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erverliste" sheetId="1" state="visible" r:id="rId2"/>
    <sheet name="Legende" sheetId="2" state="visible" r:id="rId3"/>
  </sheets>
  <definedNames>
    <definedName function="false" hidden="false" localSheetId="1" name="_xlnm.Print_Area" vbProcedure="false">Legende!$A$1:$B$25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<sst xmlns="http://schemas.openxmlformats.org/spreadsheetml/2006/main" count="182" uniqueCount="132">
  <si>
    <t xml:space="preserve">Organisationseinheit:</t>
  </si>
  <si>
    <t xml:space="preserve">Festplatten</t>
  </si>
  <si>
    <t xml:space="preserve">DIMMs</t>
  </si>
  <si>
    <t xml:space="preserve">Leiter der Organisation:</t>
  </si>
  <si>
    <t xml:space="preserve">HDD</t>
  </si>
  <si>
    <t xml:space="preserve">10 Watt</t>
  </si>
  <si>
    <t xml:space="preserve">128 GB Mem</t>
  </si>
  <si>
    <t xml:space="preserve">5W</t>
  </si>
  <si>
    <t xml:space="preserve">Adresse:</t>
  </si>
  <si>
    <t xml:space="preserve">SSD</t>
  </si>
  <si>
    <t xml:space="preserve">264 GB Mem</t>
  </si>
  <si>
    <t xml:space="preserve">10W</t>
  </si>
  <si>
    <t xml:space="preserve">Name</t>
  </si>
  <si>
    <t xml:space="preserve">Vorname</t>
  </si>
  <si>
    <t xml:space="preserve">Dienstnummer</t>
  </si>
  <si>
    <t xml:space="preserve">Mobil</t>
  </si>
  <si>
    <t xml:space="preserve">RZloginID</t>
  </si>
  <si>
    <t xml:space="preserve">E-Mail-Adresse</t>
  </si>
  <si>
    <t xml:space="preserve">NVME</t>
  </si>
  <si>
    <t xml:space="preserve">25 Watt</t>
  </si>
  <si>
    <t xml:space="preserve">32 GB Mem</t>
  </si>
  <si>
    <t xml:space="preserve">2.5W</t>
  </si>
  <si>
    <t xml:space="preserve">Kontakt 1:</t>
  </si>
  <si>
    <t xml:space="preserve">Kontakt 2:</t>
  </si>
  <si>
    <t xml:space="preserve">netto</t>
  </si>
  <si>
    <t xml:space="preserve">Kontakt 3:</t>
  </si>
  <si>
    <t xml:space="preserve">Benennung</t>
  </si>
  <si>
    <t xml:space="preserve">Hostname/FQHN</t>
  </si>
  <si>
    <t xml:space="preserve">Hersteller</t>
  </si>
  <si>
    <t xml:space="preserve">Modell</t>
  </si>
  <si>
    <t xml:space="preserve">Höhe</t>
  </si>
  <si>
    <t xml:space="preserve">Gruppe</t>
  </si>
  <si>
    <t xml:space="preserve">Installationsdatum</t>
  </si>
  <si>
    <t xml:space="preserve">Beschaffungsdatum</t>
  </si>
  <si>
    <t xml:space="preserve">Beschaffungswert</t>
  </si>
  <si>
    <t xml:space="preserve">Inv.Nr.</t>
  </si>
  <si>
    <t xml:space="preserve">Seriennummer/ServiceTag</t>
  </si>
  <si>
    <t xml:space="preserve">VLAN1</t>
  </si>
  <si>
    <t xml:space="preserve">VLAN2</t>
  </si>
  <si>
    <t xml:space="preserve">VLAN-SP</t>
  </si>
  <si>
    <t xml:space="preserve">Netzteil1 </t>
  </si>
  <si>
    <t xml:space="preserve">Netzteil2</t>
  </si>
  <si>
    <t xml:space="preserve">Netzteil3</t>
  </si>
  <si>
    <t xml:space="preserve">Netzteil4</t>
  </si>
  <si>
    <t xml:space="preserve">Leistungsaufnahme</t>
  </si>
  <si>
    <t xml:space="preserve">Leistungsaufnahme (Details)</t>
  </si>
  <si>
    <t xml:space="preserve">Stecker</t>
  </si>
  <si>
    <t xml:space="preserve">Gewicht</t>
  </si>
  <si>
    <t xml:space="preserve">Schutzklasse</t>
  </si>
  <si>
    <t xml:space="preserve">Performance-Werte des Servers im  SERT-Aktivzustand</t>
  </si>
  <si>
    <t xml:space="preserve">Installierte Speicherkapazität aller SSD- und HDD-Speicherkomponenten</t>
  </si>
  <si>
    <t xml:space="preserve">Anmerkung</t>
  </si>
  <si>
    <t xml:space="preserve">Einheit</t>
  </si>
  <si>
    <t xml:space="preserve">Text</t>
  </si>
  <si>
    <t xml:space="preserve">HE</t>
  </si>
  <si>
    <t xml:space="preserve">Datum</t>
  </si>
  <si>
    <t xml:space="preserve">€</t>
  </si>
  <si>
    <t xml:space="preserve">Watt</t>
  </si>
  <si>
    <t xml:space="preserve">kg</t>
  </si>
  <si>
    <t xml:space="preserve">SK</t>
  </si>
  <si>
    <t xml:space="preserve"> TB</t>
  </si>
  <si>
    <t xml:space="preserve">Beispiel 1</t>
  </si>
  <si>
    <t xml:space="preserve">infinibandswitch</t>
  </si>
  <si>
    <t xml:space="preserve">NVIDIA</t>
  </si>
  <si>
    <t xml:space="preserve">Quantum MQM8700</t>
  </si>
  <si>
    <t xml:space="preserve">Cluster1</t>
  </si>
  <si>
    <t xml:space="preserve">800 (Hersteller)</t>
  </si>
  <si>
    <t xml:space="preserve">Beispiel 2</t>
  </si>
  <si>
    <t xml:space="preserve">RJ45switch</t>
  </si>
  <si>
    <t xml:space="preserve">Dell</t>
  </si>
  <si>
    <t xml:space="preserve">S4148T-ON-Switch</t>
  </si>
  <si>
    <t xml:space="preserve">320 (Hersteller)</t>
  </si>
  <si>
    <t xml:space="preserve">C13/C14</t>
  </si>
  <si>
    <t xml:space="preserve">Beispiel 3</t>
  </si>
  <si>
    <t xml:space="preserve">thincompute01</t>
  </si>
  <si>
    <t xml:space="preserve">PowerEdge R7615</t>
  </si>
  <si>
    <t xml:space="preserve">360 (CPU) +  2 * 10 (SSD) + 6 * 5 (RAM)</t>
  </si>
  <si>
    <t xml:space="preserve">Beispiel 4</t>
  </si>
  <si>
    <t xml:space="preserve">mediumnode01</t>
  </si>
  <si>
    <t xml:space="preserve">PowerEdge R7625</t>
  </si>
  <si>
    <t xml:space="preserve">2 * 360 (CPU) +  2 * 10 (SSD) + 16 * 5 (RAM)</t>
  </si>
  <si>
    <t xml:space="preserve">C16</t>
  </si>
  <si>
    <t xml:space="preserve">Beispiel 5</t>
  </si>
  <si>
    <t xml:space="preserve">fatnode01</t>
  </si>
  <si>
    <t xml:space="preserve">2 * 360 (CPU) + 2 * 25 (NVME) +  24 * 10 (RAM)</t>
  </si>
  <si>
    <t xml:space="preserve">C19/C20</t>
  </si>
  <si>
    <t xml:space="preserve">Beispiel 6</t>
  </si>
  <si>
    <t xml:space="preserve">gpuserver01</t>
  </si>
  <si>
    <t xml:space="preserve">PowerEdge R7525</t>
  </si>
  <si>
    <t xml:space="preserve">2 * 280 (CPU) + 2 * 300 (GPU) + 2* 10 (SSD) +  5 * 10  (HDD) + 16 * 2,5 (RAM)</t>
  </si>
  <si>
    <t xml:space="preserve">Beispiel 7</t>
  </si>
  <si>
    <t xml:space="preserve">infrastructurehead</t>
  </si>
  <si>
    <t xml:space="preserve">PowerEdge R6615</t>
  </si>
  <si>
    <t xml:space="preserve">210 (CPU) +   2 * 10 (SSD) + 4 * 5 (RAM)</t>
  </si>
  <si>
    <t xml:space="preserve">71.7</t>
  </si>
  <si>
    <t xml:space="preserve">Beispiel 8</t>
  </si>
  <si>
    <t xml:space="preserve">nvmestorage01</t>
  </si>
  <si>
    <t xml:space="preserve">2 * 280 (CPU) + 2 * 25 (BOSS) + 16 * 25 (NVME) + 4 * 2,5 (RAM)</t>
  </si>
  <si>
    <t xml:space="preserve">Beispiel 9</t>
  </si>
  <si>
    <t xml:space="preserve">capacitystorage03</t>
  </si>
  <si>
    <t xml:space="preserve">2 * 280 (CPU)  + 2 * 25 (BOSS) + 12 * 10 (SAS) + 4 * 2.5 (RAM)</t>
  </si>
  <si>
    <t xml:space="preserve">Erste Spalte</t>
  </si>
  <si>
    <t xml:space="preserve">Laufende Nummer</t>
  </si>
  <si>
    <t xml:space="preserve">Fully-Qualified Host Name</t>
  </si>
  <si>
    <t xml:space="preserve">Hesteller</t>
  </si>
  <si>
    <t xml:space="preserve">Hersteller des Servers</t>
  </si>
  <si>
    <t xml:space="preserve">Modellname des Servers</t>
  </si>
  <si>
    <t xml:space="preserve">Anzahl der benötigten Höheneinheiten</t>
  </si>
  <si>
    <t xml:space="preserve">Freier Name von Rechnergruppen, die als Einheit installiert werden müssen (z.B: Cluster)</t>
  </si>
  <si>
    <t xml:space="preserve">Installationssdatum</t>
  </si>
  <si>
    <t xml:space="preserve">Vorgesehener Installationstermin (ca.)</t>
  </si>
  <si>
    <t xml:space="preserve">Beschaffungsdatum des Servers</t>
  </si>
  <si>
    <t xml:space="preserve">Beschaffungswert des Servers (ca.)</t>
  </si>
  <si>
    <t xml:space="preserve">Inv. Nr.</t>
  </si>
  <si>
    <t xml:space="preserve">Inventarnummer (falls vorhanden)</t>
  </si>
  <si>
    <t xml:space="preserve">Seriennummer oder ServiceTag des Servers</t>
  </si>
  <si>
    <t xml:space="preserve">VLAN Nummer Port 1</t>
  </si>
  <si>
    <t xml:space="preserve">VLAN Nummer Port 2</t>
  </si>
  <si>
    <t xml:space="preserve">VLAN Nummer des Service Ports (IPMI)</t>
  </si>
  <si>
    <t xml:space="preserve">Netzteil1</t>
  </si>
  <si>
    <t xml:space="preserve">Leistungsangabe Netzteil 1</t>
  </si>
  <si>
    <t xml:space="preserve">Leistungsangabe Netzteil 2, falls vorhanden</t>
  </si>
  <si>
    <t xml:space="preserve">Leistungsangabe Netzteil 3, falls vorhanden</t>
  </si>
  <si>
    <t xml:space="preserve">Leistungsangabe Netzteil 4, falls vorhanden</t>
  </si>
  <si>
    <t xml:space="preserve">Geschätzte oder gemessene wirkliche Leistungsaufnahme des Servers (Summe)</t>
  </si>
  <si>
    <t xml:space="preserve">Leistungsaufnahme (Details) nach Komponenten</t>
  </si>
  <si>
    <t xml:space="preserve">Gewicht des Rechners (ca.)</t>
  </si>
  <si>
    <t xml:space="preserve">Schutzsklasse</t>
  </si>
  <si>
    <t xml:space="preserve">Benötigte Schutzklasse (Wenn der Rechner eine höhere Schutzklasse braucht als zur Verfügung steht, kann er nicht installiert werden)</t>
  </si>
  <si>
    <t xml:space="preserve">Der Wert für die Performance im Aktivzustand für den konfigurierten Server oder die Gruppe von Servern in einem Rechnerraum des Rechenzentrums wird entweder aus dem angegebenen Wert für die Performance im Aktivzustand für eine Konfiguration gemäß der Verordnung (EU) 2019/424 interpoliert oder von einem Serverhersteller bereitgestellt; alternativ kann sie auch einer Wertetabelle für aus einem großen SERT-Datensatz erstellte CPU-Teilenummern entnommen bzw., sofern eine anerkannte Berechnungsmethode vorhanden ist, anhand eines großen Datensatzes mit Messwerten geschätzt werden. Gibt es keine anerkannte Berechnungsmethode, so ist die Performance der angegebenen Konfiguration zu verwenden, die dem konfigurierten Server am ehesten entspricht. Wird ein Server aufgerüstet, so ist seine neue Performance neu zu berechnen, sofern es eine anerkannte Methode zur Schätzung der Performance des Servers im SERT-Aktivzustand gibt (https://www.bmwk.de/RZReg/Downloads/leitfaden-datenpunkte-im-rechenzentrumsregister.pdf).</t>
  </si>
  <si>
    <t xml:space="preserve">Die IT-Kapazität für Speichergeräte ist die Speicherkapazität, d. h. die Summe der Speicherkapazität (installierte Speicherkapazität) aller SSD- und HDD-Speicherkomponenten, die gemäß den Angaben des betreffenden Herstellers in allen Speichergeräten installiert sind (https://www.bmwk.de/RZReg/Downloads/leitfaden-datenpunkte-im-rechenzentrumsregister.pdf).</t>
  </si>
  <si>
    <t xml:space="preserve">Wichtige Installationsdetails, die nicht in der Tabelle stehen und andere Anmerkungen</t>
  </si>
</sst>
</file>

<file path=xl/styles.xml><?xml version="1.0" encoding="utf-8"?>
<styleSheet xmlns="http://schemas.openxmlformats.org/spreadsheetml/2006/main">
  <numFmts count="5">
    <numFmt numFmtId="164" formatCode="General"/>
    <numFmt numFmtId="165" formatCode="_-* #,##0.00&quot; €&quot;_-;\-* #,##0.00&quot; €&quot;_-;_-* \-??&quot; €&quot;_-;_-@_-"/>
    <numFmt numFmtId="166" formatCode="dd/mm/yyyy"/>
    <numFmt numFmtId="167" formatCode="[$-407]0.00"/>
    <numFmt numFmtId="168" formatCode="d/m/yyyy;@"/>
  </numFmts>
  <fonts count="9">
    <font>
      <sz val="11"/>
      <color rgb="FF000000"/>
      <name val="Calibri"/>
      <family val="2"/>
      <charset val="1"/>
    </font>
    <font>
      <sz val="10"/>
      <name val="Arial"/>
      <family val="0"/>
    </font>
    <font>
      <sz val="10"/>
      <name val="Arial"/>
      <family val="0"/>
    </font>
    <font>
      <sz val="10"/>
      <name val="Arial"/>
      <family val="0"/>
    </font>
    <font>
      <sz val="12"/>
      <color rgb="FF000000"/>
      <name val="Calibri"/>
      <family val="2"/>
      <charset val="1"/>
    </font>
    <font>
      <sz val="12"/>
      <color rgb="FF000000"/>
      <name val="Arial"/>
      <family val="2"/>
      <charset val="1"/>
    </font>
    <font>
      <b val="true"/>
      <sz val="11"/>
      <color rgb="FF000000"/>
      <name val="Calibri"/>
      <family val="2"/>
      <charset val="1"/>
    </font>
    <font>
      <u val="single"/>
      <sz val="11"/>
      <color rgb="FF0000FF"/>
      <name val="Calibri"/>
      <family val="2"/>
      <charset val="1"/>
    </font>
    <font>
      <sz val="20"/>
      <color rgb="FF000000"/>
      <name val="Calibri"/>
      <family val="2"/>
      <charset val="1"/>
    </font>
  </fonts>
  <fills count="3">
    <fill>
      <patternFill patternType="none"/>
    </fill>
    <fill>
      <patternFill patternType="gray125"/>
    </fill>
    <fill>
      <patternFill patternType="solid">
        <fgColor rgb="FFFFFF00"/>
        <bgColor rgb="FFFFFF00"/>
      </patternFill>
    </fill>
  </fills>
  <borders count="42">
    <border diagonalUp="false" diagonalDown="false">
      <left/>
      <right/>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medium"/>
      <right/>
      <top style="medium"/>
      <bottom/>
      <diagonal/>
    </border>
    <border diagonalUp="false" diagonalDown="false">
      <left style="medium"/>
      <right style="thin"/>
      <top style="medium"/>
      <bottom/>
      <diagonal/>
    </border>
    <border diagonalUp="false" diagonalDown="false">
      <left/>
      <right style="thin"/>
      <top style="medium"/>
      <bottom/>
      <diagonal/>
    </border>
    <border diagonalUp="false" diagonalDown="false">
      <left/>
      <right/>
      <top style="medium"/>
      <bottom/>
      <diagonal/>
    </border>
    <border diagonalUp="false" diagonalDown="false">
      <left style="thin"/>
      <right style="medium"/>
      <top style="medium"/>
      <bottom style="thin"/>
      <diagonal/>
    </border>
    <border diagonalUp="false" diagonalDown="false">
      <left style="medium"/>
      <right/>
      <top style="thin"/>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style="medium"/>
      <top style="thin"/>
      <bottom style="thin"/>
      <diagonal/>
    </border>
    <border diagonalUp="false" diagonalDown="false">
      <left style="medium"/>
      <right/>
      <top style="thin"/>
      <bottom/>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thin"/>
      <right/>
      <top style="thin"/>
      <bottom/>
      <diagonal/>
    </border>
    <border diagonalUp="false" diagonalDown="false">
      <left style="thin"/>
      <right style="medium"/>
      <top style="thin"/>
      <bottom/>
      <diagonal/>
    </border>
    <border diagonalUp="false" diagonalDown="false">
      <left style="medium"/>
      <right/>
      <top style="thin"/>
      <bottom style="medium"/>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thin"/>
      <right style="medium"/>
      <top style="thin"/>
      <bottom style="medium"/>
      <diagonal/>
    </border>
    <border diagonalUp="false" diagonalDown="false">
      <left style="medium"/>
      <right/>
      <top style="medium"/>
      <bottom style="thin"/>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right style="medium"/>
      <top style="medium"/>
      <bottom style="thin"/>
      <diagonal/>
    </border>
    <border diagonalUp="false" diagonalDown="false">
      <left style="medium"/>
      <right style="medium"/>
      <top style="medium"/>
      <bottom style="thin"/>
      <diagonal/>
    </border>
    <border diagonalUp="false" diagonalDown="false">
      <left style="medium"/>
      <right/>
      <top/>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style="medium"/>
      <top/>
      <bottom style="thin"/>
      <diagonal/>
    </border>
    <border diagonalUp="false" diagonalDown="false">
      <left style="thick"/>
      <right style="medium"/>
      <top style="thick"/>
      <bottom/>
      <diagonal/>
    </border>
    <border diagonalUp="false" diagonalDown="false">
      <left style="medium"/>
      <right style="thick"/>
      <top style="thick"/>
      <bottom/>
      <diagonal/>
    </border>
    <border diagonalUp="false" diagonalDown="false">
      <left style="thick"/>
      <right/>
      <top/>
      <bottom/>
      <diagonal/>
    </border>
    <border diagonalUp="false" diagonalDown="false">
      <left style="thick"/>
      <right style="medium"/>
      <top/>
      <bottom/>
      <diagonal/>
    </border>
    <border diagonalUp="false" diagonalDown="false">
      <left style="medium"/>
      <right style="thick"/>
      <top/>
      <bottom/>
      <diagonal/>
    </border>
    <border diagonalUp="false" diagonalDown="false">
      <left style="thick"/>
      <right style="medium"/>
      <top/>
      <bottom style="thick"/>
      <diagonal/>
    </border>
    <border diagonalUp="false" diagonalDown="false">
      <left style="medium"/>
      <right style="thick"/>
      <top/>
      <bottom style="thick"/>
      <diagonal/>
    </border>
  </borders>
  <cellStyleXfs count="3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7"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cellStyleXfs>
  <cellXfs count="7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2" borderId="1" xfId="0" applyFont="true" applyBorder="true" applyAlignment="true" applyProtection="false">
      <alignment horizontal="center"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2" borderId="2" xfId="0" applyFont="true" applyBorder="true" applyAlignment="true" applyProtection="false">
      <alignment horizontal="center"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0" fillId="2" borderId="3" xfId="0" applyFont="true" applyBorder="true" applyAlignment="true" applyProtection="false">
      <alignment horizontal="center" vertical="bottom" textRotation="0" wrapText="fals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0" fillId="2" borderId="5" xfId="0" applyFont="true" applyBorder="true" applyAlignment="true" applyProtection="false">
      <alignment horizontal="center" vertical="bottom" textRotation="0" wrapText="false" indent="0" shrinkToFit="false"/>
      <protection locked="true" hidden="false"/>
    </xf>
    <xf numFmtId="164" fontId="0" fillId="2" borderId="6" xfId="0" applyFont="true" applyBorder="true" applyAlignment="false" applyProtection="false">
      <alignment horizontal="general" vertical="bottom" textRotation="0" wrapText="false" indent="0" shrinkToFit="false"/>
      <protection locked="true" hidden="false"/>
    </xf>
    <xf numFmtId="164" fontId="0" fillId="2" borderId="7" xfId="0" applyFont="true" applyBorder="true" applyAlignment="false" applyProtection="false">
      <alignment horizontal="general" vertical="bottom" textRotation="0" wrapText="false" indent="0" shrinkToFit="false"/>
      <protection locked="true" hidden="false"/>
    </xf>
    <xf numFmtId="164" fontId="0" fillId="2" borderId="8" xfId="0" applyFont="true" applyBorder="true" applyAlignment="false" applyProtection="false">
      <alignment horizontal="general" vertical="bottom" textRotation="0" wrapText="false" indent="0" shrinkToFit="false"/>
      <protection locked="true" hidden="false"/>
    </xf>
    <xf numFmtId="164" fontId="0" fillId="2" borderId="9" xfId="0" applyFont="true" applyBorder="true" applyAlignment="false" applyProtection="false">
      <alignment horizontal="general" vertical="bottom" textRotation="0" wrapText="false" indent="0" shrinkToFit="false"/>
      <protection locked="true" hidden="false"/>
    </xf>
    <xf numFmtId="164" fontId="0" fillId="2" borderId="10" xfId="0" applyFont="true" applyBorder="true" applyAlignment="true" applyProtection="false">
      <alignment horizontal="center"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0" fillId="0" borderId="12" xfId="0" applyFont="false" applyBorder="true" applyAlignment="false" applyProtection="false">
      <alignment horizontal="general" vertical="bottom"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7" fillId="0" borderId="14" xfId="20" applyFont="false" applyBorder="true" applyAlignment="false" applyProtection="true">
      <alignment horizontal="general" vertical="bottom" textRotation="0" wrapText="false" indent="0" shrinkToFit="false"/>
      <protection locked="true" hidden="false"/>
    </xf>
    <xf numFmtId="164" fontId="0" fillId="2" borderId="15" xfId="0" applyFont="true" applyBorder="true" applyAlignment="true" applyProtection="false">
      <alignment horizontal="center" vertical="bottom" textRotation="0" wrapText="false" indent="0" shrinkToFit="false"/>
      <protection locked="true" hidden="false"/>
    </xf>
    <xf numFmtId="164" fontId="0" fillId="0" borderId="16" xfId="0" applyFont="false" applyBorder="true" applyAlignment="false" applyProtection="false">
      <alignment horizontal="general" vertical="bottom" textRotation="0" wrapText="false" indent="0" shrinkToFit="false"/>
      <protection locked="true" hidden="false"/>
    </xf>
    <xf numFmtId="164" fontId="0" fillId="0" borderId="17" xfId="0" applyFont="false" applyBorder="true" applyAlignment="false" applyProtection="false">
      <alignment horizontal="general" vertical="bottom" textRotation="0" wrapText="false" indent="0" shrinkToFit="false"/>
      <protection locked="true" hidden="false"/>
    </xf>
    <xf numFmtId="164" fontId="0" fillId="0" borderId="18" xfId="0" applyFont="false" applyBorder="true" applyAlignment="false" applyProtection="false">
      <alignment horizontal="general" vertical="bottom" textRotation="0" wrapText="false" indent="0" shrinkToFit="false"/>
      <protection locked="true" hidden="false"/>
    </xf>
    <xf numFmtId="164" fontId="7" fillId="0" borderId="19" xfId="20" applyFont="false" applyBorder="true" applyAlignment="false" applyProtection="true">
      <alignment horizontal="general" vertical="bottom" textRotation="0" wrapText="false" indent="0" shrinkToFit="false"/>
      <protection locked="true" hidden="false"/>
    </xf>
    <xf numFmtId="164" fontId="0" fillId="2" borderId="20" xfId="0" applyFont="true" applyBorder="true" applyAlignment="true" applyProtection="false">
      <alignment horizontal="center" vertical="bottom" textRotation="0" wrapText="false" indent="0" shrinkToFit="false"/>
      <protection locked="true" hidden="false"/>
    </xf>
    <xf numFmtId="164" fontId="0" fillId="0" borderId="21" xfId="0" applyFont="false" applyBorder="true" applyAlignment="false" applyProtection="false">
      <alignment horizontal="general" vertical="bottom" textRotation="0" wrapText="false" indent="0" shrinkToFit="false"/>
      <protection locked="true" hidden="false"/>
    </xf>
    <xf numFmtId="164" fontId="0" fillId="0" borderId="22" xfId="0" applyFont="false" applyBorder="true" applyAlignment="false" applyProtection="false">
      <alignment horizontal="general" vertical="bottom" textRotation="0" wrapText="false" indent="0" shrinkToFit="false"/>
      <protection locked="true" hidden="false"/>
    </xf>
    <xf numFmtId="164" fontId="0" fillId="0" borderId="23" xfId="0" applyFont="false" applyBorder="true" applyAlignment="false" applyProtection="false">
      <alignment horizontal="general" vertical="bottom" textRotation="0" wrapText="false" indent="0" shrinkToFit="false"/>
      <protection locked="true" hidden="false"/>
    </xf>
    <xf numFmtId="164" fontId="7" fillId="0" borderId="24" xfId="20" applyFont="false" applyBorder="true" applyAlignment="false" applyProtection="true">
      <alignment horizontal="general" vertical="bottom" textRotation="0" wrapText="false" indent="0" shrinkToFit="false"/>
      <protection locked="true" hidden="false"/>
    </xf>
    <xf numFmtId="164" fontId="0" fillId="2" borderId="25" xfId="0" applyFont="true" applyBorder="true" applyAlignment="true" applyProtection="false">
      <alignment horizontal="center" vertical="top" textRotation="0" wrapText="false" indent="0" shrinkToFit="false"/>
      <protection locked="true" hidden="false"/>
    </xf>
    <xf numFmtId="164" fontId="0" fillId="2" borderId="26" xfId="0" applyFont="true" applyBorder="true" applyAlignment="true" applyProtection="false">
      <alignment horizontal="center" vertical="top" textRotation="0" wrapText="false" indent="0" shrinkToFit="false"/>
      <protection locked="true" hidden="false"/>
    </xf>
    <xf numFmtId="164" fontId="0" fillId="2" borderId="27" xfId="0" applyFont="true" applyBorder="true" applyAlignment="true" applyProtection="false">
      <alignment horizontal="center" vertical="top" textRotation="0" wrapText="false" indent="0" shrinkToFit="false"/>
      <protection locked="true" hidden="false"/>
    </xf>
    <xf numFmtId="164" fontId="0" fillId="2" borderId="9" xfId="0" applyFont="true" applyBorder="true" applyAlignment="true" applyProtection="false">
      <alignment horizontal="center" vertical="top" textRotation="0" wrapText="false" indent="0" shrinkToFit="false"/>
      <protection locked="true" hidden="false"/>
    </xf>
    <xf numFmtId="164" fontId="0" fillId="2" borderId="28" xfId="0" applyFont="true" applyBorder="true" applyAlignment="true" applyProtection="false">
      <alignment horizontal="center" vertical="top" textRotation="0" wrapText="false" indent="0" shrinkToFit="false"/>
      <protection locked="true" hidden="false"/>
    </xf>
    <xf numFmtId="164" fontId="0" fillId="2" borderId="28" xfId="0" applyFont="true" applyBorder="true" applyAlignment="true" applyProtection="false">
      <alignment horizontal="center" vertical="top" textRotation="0" wrapText="true" indent="0" shrinkToFit="false"/>
      <protection locked="true" hidden="false"/>
    </xf>
    <xf numFmtId="164" fontId="0" fillId="2" borderId="29" xfId="0" applyFont="true" applyBorder="true" applyAlignment="true" applyProtection="false">
      <alignment horizontal="center" vertical="top" textRotation="0" wrapText="false" indent="0" shrinkToFit="false"/>
      <protection locked="true" hidden="false"/>
    </xf>
    <xf numFmtId="164" fontId="0" fillId="0" borderId="0" xfId="0" applyFont="false" applyBorder="false" applyAlignment="true" applyProtection="false">
      <alignment horizontal="center" vertical="top" textRotation="0" wrapText="false" indent="0" shrinkToFit="false"/>
      <protection locked="true" hidden="false"/>
    </xf>
    <xf numFmtId="164" fontId="0" fillId="2" borderId="22" xfId="0" applyFont="true" applyBorder="true" applyAlignment="true" applyProtection="false">
      <alignment horizontal="center" vertical="bottom" textRotation="0" wrapText="false" indent="0" shrinkToFit="false"/>
      <protection locked="true" hidden="false"/>
    </xf>
    <xf numFmtId="164" fontId="0" fillId="2" borderId="23" xfId="0" applyFont="true" applyBorder="true" applyAlignment="true" applyProtection="false">
      <alignment horizontal="center" vertical="bottom" textRotation="0" wrapText="false" indent="0" shrinkToFit="false"/>
      <protection locked="true" hidden="false"/>
    </xf>
    <xf numFmtId="164" fontId="0" fillId="2" borderId="24" xfId="0" applyFont="true" applyBorder="true" applyAlignment="true" applyProtection="false">
      <alignment horizontal="center" vertical="bottom" textRotation="0" wrapText="false" indent="0" shrinkToFit="false"/>
      <protection locked="true" hidden="false"/>
    </xf>
    <xf numFmtId="164" fontId="0" fillId="2" borderId="4" xfId="0" applyFont="true" applyBorder="true" applyAlignment="true" applyProtection="false">
      <alignment horizontal="center" vertical="bottom" textRotation="0" wrapText="false" indent="0" shrinkToFit="false"/>
      <protection locked="true" hidden="false"/>
    </xf>
    <xf numFmtId="164" fontId="0" fillId="2" borderId="4" xfId="0" applyFont="true" applyBorder="true" applyAlignment="true" applyProtection="false">
      <alignment horizontal="center" vertical="bottom" textRotation="0" wrapText="true" indent="0" shrinkToFit="false"/>
      <protection locked="true" hidden="false"/>
    </xf>
    <xf numFmtId="164" fontId="0" fillId="2" borderId="3" xfId="0" applyFont="false" applyBorder="true" applyAlignment="true" applyProtection="false">
      <alignment horizontal="center" vertical="bottom" textRotation="0" wrapText="false" indent="0" shrinkToFit="false"/>
      <protection locked="true" hidden="false"/>
    </xf>
    <xf numFmtId="164" fontId="0" fillId="2" borderId="30" xfId="0" applyFont="true" applyBorder="true" applyAlignment="true" applyProtection="false">
      <alignment horizontal="center" vertical="bottom" textRotation="0" wrapText="false" indent="0" shrinkToFit="false"/>
      <protection locked="true" hidden="false"/>
    </xf>
    <xf numFmtId="164" fontId="0" fillId="0" borderId="31" xfId="0" applyFont="true" applyBorder="true" applyAlignment="true" applyProtection="false">
      <alignment horizontal="center" vertical="bottom" textRotation="0" wrapText="false" indent="0" shrinkToFit="false"/>
      <protection locked="true" hidden="false"/>
    </xf>
    <xf numFmtId="164" fontId="0" fillId="0" borderId="32" xfId="0" applyFont="true" applyBorder="true" applyAlignment="true" applyProtection="false">
      <alignment horizontal="center" vertical="bottom" textRotation="0" wrapText="false" indent="0" shrinkToFit="false"/>
      <protection locked="true" hidden="false"/>
    </xf>
    <xf numFmtId="166" fontId="0" fillId="0" borderId="32" xfId="0" applyFont="false" applyBorder="true" applyAlignment="true" applyProtection="false">
      <alignment horizontal="center" vertical="bottom" textRotation="0" wrapText="false" indent="0" shrinkToFit="false"/>
      <protection locked="true" hidden="false"/>
    </xf>
    <xf numFmtId="167" fontId="0" fillId="0" borderId="32" xfId="0" applyFont="false" applyBorder="true" applyAlignment="true" applyProtection="false">
      <alignment horizontal="center" vertical="bottom" textRotation="0" wrapText="false" indent="0" shrinkToFit="false"/>
      <protection locked="true" hidden="false"/>
    </xf>
    <xf numFmtId="164" fontId="0" fillId="0" borderId="33" xfId="0" applyFont="false" applyBorder="true" applyAlignment="true" applyProtection="false">
      <alignment horizontal="center" vertical="bottom" textRotation="0" wrapText="false" indent="0" shrinkToFit="false"/>
      <protection locked="true" hidden="false"/>
    </xf>
    <xf numFmtId="164" fontId="0" fillId="0" borderId="34" xfId="0" applyFont="false" applyBorder="true" applyAlignment="true" applyProtection="false">
      <alignment horizontal="center" vertical="bottom" textRotation="0" wrapText="false" indent="0" shrinkToFit="false"/>
      <protection locked="true" hidden="false"/>
    </xf>
    <xf numFmtId="164" fontId="0" fillId="0" borderId="11" xfId="0" applyFont="true" applyBorder="true" applyAlignment="true" applyProtection="false">
      <alignment horizontal="center" vertical="bottom" textRotation="0" wrapText="false" indent="0" shrinkToFit="false"/>
      <protection locked="true" hidden="false"/>
    </xf>
    <xf numFmtId="164" fontId="0" fillId="0" borderId="12" xfId="0" applyFont="true" applyBorder="true" applyAlignment="true" applyProtection="false">
      <alignment horizontal="center" vertical="bottom" textRotation="0" wrapText="false" indent="0" shrinkToFit="false"/>
      <protection locked="true" hidden="false"/>
    </xf>
    <xf numFmtId="167" fontId="0" fillId="0" borderId="12" xfId="0" applyFont="false" applyBorder="true" applyAlignment="true" applyProtection="false">
      <alignment horizontal="center" vertical="bottom" textRotation="0" wrapText="false" indent="0" shrinkToFit="false"/>
      <protection locked="true" hidden="false"/>
    </xf>
    <xf numFmtId="164" fontId="0" fillId="0" borderId="13" xfId="0" applyFont="false" applyBorder="true" applyAlignment="true" applyProtection="false">
      <alignment horizontal="center" vertical="bottom" textRotation="0" wrapText="false" indent="0" shrinkToFit="false"/>
      <protection locked="true" hidden="false"/>
    </xf>
    <xf numFmtId="164" fontId="0" fillId="0" borderId="14" xfId="0" applyFont="fals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0" fillId="0" borderId="11" xfId="0" applyFont="false" applyBorder="true" applyAlignment="true" applyProtection="false">
      <alignment horizontal="center" vertical="bottom" textRotation="0" wrapText="false" indent="0" shrinkToFit="false"/>
      <protection locked="true" hidden="false"/>
    </xf>
    <xf numFmtId="166" fontId="0" fillId="0" borderId="12" xfId="0" applyFont="true" applyBorder="true" applyAlignment="true" applyProtection="false">
      <alignment horizontal="center" vertical="bottom" textRotation="0" wrapText="false" indent="0" shrinkToFit="false"/>
      <protection locked="true" hidden="false"/>
    </xf>
    <xf numFmtId="168" fontId="0" fillId="0" borderId="32" xfId="0" applyFont="false" applyBorder="true" applyAlignment="true" applyProtection="false">
      <alignment horizontal="center" vertical="bottom" textRotation="0" wrapText="false" indent="0" shrinkToFit="false"/>
      <protection locked="true" hidden="false"/>
    </xf>
    <xf numFmtId="164" fontId="0" fillId="0" borderId="14" xfId="0" applyFont="false" applyBorder="true" applyAlignment="true" applyProtection="false">
      <alignment horizontal="center" vertical="top" textRotation="0" wrapText="false" indent="0" shrinkToFit="false"/>
      <protection locked="true" hidden="false"/>
    </xf>
    <xf numFmtId="164" fontId="0" fillId="0" borderId="21" xfId="0" applyFont="false" applyBorder="true" applyAlignment="true" applyProtection="false">
      <alignment horizontal="center" vertical="bottom" textRotation="0" wrapText="false" indent="0" shrinkToFit="false"/>
      <protection locked="true" hidden="false"/>
    </xf>
    <xf numFmtId="164" fontId="0" fillId="0" borderId="22" xfId="0" applyFont="false" applyBorder="true" applyAlignment="true" applyProtection="false">
      <alignment horizontal="center" vertical="bottom" textRotation="0" wrapText="false" indent="0" shrinkToFit="false"/>
      <protection locked="true" hidden="false"/>
    </xf>
    <xf numFmtId="166" fontId="0" fillId="0" borderId="22" xfId="0" applyFont="false" applyBorder="true" applyAlignment="true" applyProtection="false">
      <alignment horizontal="center" vertical="bottom" textRotation="0" wrapText="false" indent="0" shrinkToFit="false"/>
      <protection locked="true" hidden="false"/>
    </xf>
    <xf numFmtId="168" fontId="0" fillId="0" borderId="22" xfId="0" applyFont="false" applyBorder="true" applyAlignment="true" applyProtection="false">
      <alignment horizontal="center" vertical="bottom" textRotation="0" wrapText="false" indent="0" shrinkToFit="false"/>
      <protection locked="true" hidden="false"/>
    </xf>
    <xf numFmtId="167" fontId="0" fillId="0" borderId="22" xfId="0" applyFont="false" applyBorder="true" applyAlignment="true" applyProtection="false">
      <alignment horizontal="center" vertical="bottom" textRotation="0" wrapText="false" indent="0" shrinkToFit="false"/>
      <protection locked="true" hidden="false"/>
    </xf>
    <xf numFmtId="164" fontId="0" fillId="0" borderId="23" xfId="0" applyFont="false" applyBorder="true" applyAlignment="true" applyProtection="false">
      <alignment horizontal="center" vertical="bottom" textRotation="0" wrapText="false" indent="0" shrinkToFit="false"/>
      <protection locked="true" hidden="false"/>
    </xf>
    <xf numFmtId="164" fontId="0" fillId="0" borderId="24" xfId="0" applyFont="false" applyBorder="true" applyAlignment="true" applyProtection="false">
      <alignment horizontal="center" vertical="bottom" textRotation="0" wrapText="false" indent="0" shrinkToFit="false"/>
      <protection locked="true" hidden="false"/>
    </xf>
    <xf numFmtId="164" fontId="8" fillId="0" borderId="35" xfId="0" applyFont="true" applyBorder="true" applyAlignment="false" applyProtection="false">
      <alignment horizontal="general" vertical="bottom" textRotation="0" wrapText="false" indent="0" shrinkToFit="false"/>
      <protection locked="true" hidden="false"/>
    </xf>
    <xf numFmtId="164" fontId="8" fillId="0" borderId="36" xfId="0" applyFont="true" applyBorder="true" applyAlignment="false" applyProtection="false">
      <alignment horizontal="general" vertical="bottom" textRotation="0" wrapText="false" indent="0" shrinkToFit="false"/>
      <protection locked="true" hidden="false"/>
    </xf>
    <xf numFmtId="164" fontId="8" fillId="0" borderId="37" xfId="0" applyFont="true" applyBorder="tru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8" fillId="0" borderId="38" xfId="0" applyFont="true" applyBorder="true" applyAlignment="false" applyProtection="false">
      <alignment horizontal="general" vertical="bottom" textRotation="0" wrapText="false" indent="0" shrinkToFit="false"/>
      <protection locked="true" hidden="false"/>
    </xf>
    <xf numFmtId="164" fontId="8" fillId="0" borderId="39" xfId="0" applyFont="true" applyBorder="true" applyAlignment="false" applyProtection="false">
      <alignment horizontal="general" vertical="bottom" textRotation="0" wrapText="false" indent="0" shrinkToFit="false"/>
      <protection locked="true" hidden="false"/>
    </xf>
    <xf numFmtId="164" fontId="8" fillId="0" borderId="38" xfId="0" applyFont="true" applyBorder="true" applyAlignment="true" applyProtection="false">
      <alignment horizontal="general" vertical="top" textRotation="0" wrapText="false" indent="0" shrinkToFit="false"/>
      <protection locked="true" hidden="false"/>
    </xf>
    <xf numFmtId="164" fontId="8" fillId="0" borderId="0" xfId="0" applyFont="true" applyBorder="false" applyAlignment="true" applyProtection="false">
      <alignment horizontal="general" vertical="top" textRotation="0" wrapText="true" indent="0" shrinkToFit="false"/>
      <protection locked="true" hidden="false"/>
    </xf>
    <xf numFmtId="164" fontId="8" fillId="0" borderId="39" xfId="0" applyFont="true" applyBorder="true" applyAlignment="true" applyProtection="false">
      <alignment horizontal="general" vertical="top" textRotation="0" wrapText="true" indent="0" shrinkToFit="false"/>
      <protection locked="true" hidden="false"/>
    </xf>
    <xf numFmtId="164" fontId="8" fillId="0" borderId="40" xfId="0" applyFont="true" applyBorder="true" applyAlignment="false" applyProtection="false">
      <alignment horizontal="general" vertical="bottom" textRotation="0" wrapText="false" indent="0" shrinkToFit="false"/>
      <protection locked="true" hidden="false"/>
    </xf>
    <xf numFmtId="164" fontId="8" fillId="0" borderId="41" xfId="0" applyFont="true" applyBorder="true" applyAlignment="true" applyProtection="false">
      <alignment horizontal="general" vertical="top" textRotation="0" wrapText="false" indent="0" shrinkToFit="false"/>
      <protection locked="true" hidden="false"/>
    </xf>
  </cellXfs>
  <cellStyles count="21">
    <cellStyle name="Normal" xfId="0" builtinId="0"/>
    <cellStyle name="Comma" xfId="15" builtinId="3"/>
    <cellStyle name="Comma [0]" xfId="16" builtinId="6"/>
    <cellStyle name="Currency" xfId="17" builtinId="4"/>
    <cellStyle name="Currency [0]" xfId="18" builtinId="7"/>
    <cellStyle name="Percent" xfId="19" builtinId="5"/>
    <cellStyle name="Standard 2" xfId="21"/>
    <cellStyle name="Standard 3" xfId="22"/>
    <cellStyle name="Standard 4" xfId="23"/>
    <cellStyle name="Währung 10" xfId="24"/>
    <cellStyle name="Währung 11" xfId="25"/>
    <cellStyle name="Währung 12" xfId="26"/>
    <cellStyle name="Währung 2" xfId="27"/>
    <cellStyle name="Währung 3" xfId="28"/>
    <cellStyle name="Währung 4" xfId="29"/>
    <cellStyle name="Währung 5" xfId="30"/>
    <cellStyle name="Währung 6" xfId="31"/>
    <cellStyle name="Währung 7" xfId="32"/>
    <cellStyle name="Währung 8" xfId="33"/>
    <cellStyle name="Währung 9" xfId="34"/>
    <cellStyle name="*unknown*" xfId="20" builtinId="8"/>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39"/>
  <sheetViews>
    <sheetView showFormulas="false" showGridLines="true" showRowColHeaders="true" showZeros="true" rightToLeft="false" tabSelected="true" showOutlineSymbols="true" defaultGridColor="true" view="normal" topLeftCell="A1" colorId="64" zoomScale="65" zoomScaleNormal="65" zoomScalePageLayoutView="100" workbookViewId="0">
      <selection pane="topLeft" activeCell="T12" activeCellId="0" sqref="T12"/>
    </sheetView>
  </sheetViews>
  <sheetFormatPr defaultColWidth="9.171875" defaultRowHeight="13.8" zeroHeight="false" outlineLevelRow="0" outlineLevelCol="0"/>
  <cols>
    <col collapsed="false" customWidth="true" hidden="false" outlineLevel="0" max="1" min="1" style="1" width="22.3"/>
    <col collapsed="false" customWidth="true" hidden="false" outlineLevel="0" max="2" min="2" style="0" width="18.62"/>
    <col collapsed="false" customWidth="true" hidden="false" outlineLevel="0" max="3" min="3" style="0" width="9.99"/>
    <col collapsed="false" customWidth="true" hidden="false" outlineLevel="0" max="4" min="4" style="0" width="18.45"/>
    <col collapsed="false" customWidth="true" hidden="false" outlineLevel="0" max="5" min="5" style="0" width="5.95"/>
    <col collapsed="false" customWidth="true" hidden="false" outlineLevel="0" max="6" min="6" style="0" width="9.63"/>
    <col collapsed="false" customWidth="true" hidden="false" outlineLevel="0" max="7" min="7" style="0" width="17.89"/>
    <col collapsed="false" customWidth="true" hidden="false" outlineLevel="0" max="8" min="8" style="0" width="18.45"/>
    <col collapsed="false" customWidth="true" hidden="false" outlineLevel="0" max="9" min="9" style="0" width="16.6"/>
    <col collapsed="false" customWidth="true" hidden="false" outlineLevel="0" max="10" min="10" style="0" width="7.97"/>
    <col collapsed="false" customWidth="true" hidden="false" outlineLevel="0" max="11" min="11" style="0" width="24.15"/>
    <col collapsed="false" customWidth="true" hidden="false" outlineLevel="0" max="12" min="12" style="0" width="12.2"/>
    <col collapsed="false" customWidth="true" hidden="false" outlineLevel="0" max="13" min="13" style="0" width="6.68"/>
    <col collapsed="false" customWidth="true" hidden="false" outlineLevel="0" max="14" min="14" style="0" width="8.15"/>
    <col collapsed="false" customWidth="true" hidden="false" outlineLevel="0" max="15" min="15" style="0" width="9.81"/>
    <col collapsed="false" customWidth="true" hidden="false" outlineLevel="0" max="18" min="16" style="0" width="9.26"/>
    <col collapsed="false" customWidth="true" hidden="false" outlineLevel="0" max="19" min="19" style="0" width="18.45"/>
    <col collapsed="false" customWidth="true" hidden="false" outlineLevel="0" max="20" min="20" style="0" width="70.45"/>
    <col collapsed="false" customWidth="true" hidden="false" outlineLevel="0" max="21" min="21" style="0" width="8.34"/>
    <col collapsed="false" customWidth="true" hidden="false" outlineLevel="0" max="22" min="22" style="0" width="10.72"/>
    <col collapsed="false" customWidth="true" hidden="false" outlineLevel="0" max="23" min="23" style="0" width="12.56"/>
    <col collapsed="false" customWidth="true" hidden="false" outlineLevel="0" max="24" min="24" style="0" width="12.57"/>
    <col collapsed="false" customWidth="true" hidden="false" outlineLevel="0" max="25" min="25" style="0" width="20.57"/>
    <col collapsed="false" customWidth="true" hidden="false" outlineLevel="0" max="26" min="26" style="0" width="11.09"/>
  </cols>
  <sheetData>
    <row r="1" customFormat="false" ht="13.8" hidden="false" customHeight="false" outlineLevel="0" collapsed="false">
      <c r="A1" s="2" t="s">
        <v>0</v>
      </c>
      <c r="B1" s="3"/>
      <c r="C1" s="4"/>
      <c r="D1" s="4"/>
      <c r="E1" s="4"/>
      <c r="F1" s="4"/>
      <c r="G1" s="4"/>
      <c r="I1" s="5" t="s">
        <v>1</v>
      </c>
      <c r="L1" s="5" t="s">
        <v>2</v>
      </c>
    </row>
    <row r="2" customFormat="false" ht="13.8" hidden="false" customHeight="false" outlineLevel="0" collapsed="false">
      <c r="A2" s="6" t="s">
        <v>3</v>
      </c>
      <c r="B2" s="7"/>
      <c r="C2" s="4"/>
      <c r="D2" s="4"/>
      <c r="E2" s="4"/>
      <c r="F2" s="4"/>
      <c r="G2" s="4"/>
      <c r="I2" s="0" t="s">
        <v>4</v>
      </c>
      <c r="J2" s="0" t="s">
        <v>5</v>
      </c>
      <c r="L2" s="0" t="s">
        <v>6</v>
      </c>
      <c r="M2" s="0" t="s">
        <v>7</v>
      </c>
    </row>
    <row r="3" customFormat="false" ht="13.8" hidden="false" customHeight="false" outlineLevel="0" collapsed="false">
      <c r="A3" s="8" t="s">
        <v>8</v>
      </c>
      <c r="B3" s="9"/>
      <c r="C3" s="4"/>
      <c r="D3" s="4"/>
      <c r="E3" s="4"/>
      <c r="F3" s="4"/>
      <c r="G3" s="4"/>
      <c r="I3" s="0" t="s">
        <v>9</v>
      </c>
      <c r="J3" s="0" t="s">
        <v>5</v>
      </c>
      <c r="L3" s="0" t="s">
        <v>10</v>
      </c>
      <c r="M3" s="0" t="s">
        <v>11</v>
      </c>
    </row>
    <row r="4" customFormat="false" ht="13.8" hidden="false" customHeight="false" outlineLevel="0" collapsed="false">
      <c r="A4" s="10"/>
      <c r="B4" s="11" t="s">
        <v>12</v>
      </c>
      <c r="C4" s="12" t="s">
        <v>13</v>
      </c>
      <c r="D4" s="12" t="s">
        <v>14</v>
      </c>
      <c r="E4" s="12" t="s">
        <v>15</v>
      </c>
      <c r="F4" s="13" t="s">
        <v>16</v>
      </c>
      <c r="G4" s="14" t="s">
        <v>17</v>
      </c>
      <c r="I4" s="0" t="s">
        <v>18</v>
      </c>
      <c r="J4" s="0" t="s">
        <v>19</v>
      </c>
      <c r="L4" s="0" t="s">
        <v>20</v>
      </c>
      <c r="M4" s="0" t="s">
        <v>21</v>
      </c>
    </row>
    <row r="5" customFormat="false" ht="13.8" hidden="false" customHeight="false" outlineLevel="0" collapsed="false">
      <c r="A5" s="15" t="s">
        <v>22</v>
      </c>
      <c r="B5" s="16"/>
      <c r="C5" s="17"/>
      <c r="D5" s="17"/>
      <c r="E5" s="18"/>
      <c r="F5" s="18"/>
      <c r="G5" s="19"/>
    </row>
    <row r="6" customFormat="false" ht="13.8" hidden="false" customHeight="false" outlineLevel="0" collapsed="false">
      <c r="A6" s="20" t="s">
        <v>23</v>
      </c>
      <c r="B6" s="21"/>
      <c r="C6" s="22"/>
      <c r="D6" s="22"/>
      <c r="E6" s="23"/>
      <c r="F6" s="23"/>
      <c r="G6" s="24"/>
      <c r="I6" s="0" t="s">
        <v>24</v>
      </c>
    </row>
    <row r="7" customFormat="false" ht="13.8" hidden="false" customHeight="false" outlineLevel="0" collapsed="false">
      <c r="A7" s="25" t="s">
        <v>25</v>
      </c>
      <c r="B7" s="26"/>
      <c r="C7" s="27"/>
      <c r="D7" s="27"/>
      <c r="E7" s="28"/>
      <c r="F7" s="28"/>
      <c r="G7" s="29"/>
    </row>
    <row r="10" s="37" customFormat="true" ht="70" hidden="false" customHeight="true" outlineLevel="0" collapsed="false">
      <c r="A10" s="30" t="s">
        <v>26</v>
      </c>
      <c r="B10" s="31" t="s">
        <v>27</v>
      </c>
      <c r="C10" s="31" t="s">
        <v>28</v>
      </c>
      <c r="D10" s="31" t="s">
        <v>29</v>
      </c>
      <c r="E10" s="31" t="s">
        <v>30</v>
      </c>
      <c r="F10" s="31" t="s">
        <v>31</v>
      </c>
      <c r="G10" s="31" t="s">
        <v>32</v>
      </c>
      <c r="H10" s="31" t="s">
        <v>33</v>
      </c>
      <c r="I10" s="31" t="s">
        <v>34</v>
      </c>
      <c r="J10" s="31" t="s">
        <v>35</v>
      </c>
      <c r="K10" s="31" t="s">
        <v>36</v>
      </c>
      <c r="L10" s="31" t="s">
        <v>37</v>
      </c>
      <c r="M10" s="31" t="s">
        <v>38</v>
      </c>
      <c r="N10" s="31" t="s">
        <v>39</v>
      </c>
      <c r="O10" s="31" t="s">
        <v>40</v>
      </c>
      <c r="P10" s="31" t="s">
        <v>41</v>
      </c>
      <c r="Q10" s="31" t="s">
        <v>42</v>
      </c>
      <c r="R10" s="31" t="s">
        <v>43</v>
      </c>
      <c r="S10" s="32" t="s">
        <v>44</v>
      </c>
      <c r="T10" s="32" t="s">
        <v>45</v>
      </c>
      <c r="U10" s="32" t="s">
        <v>46</v>
      </c>
      <c r="V10" s="33" t="s">
        <v>47</v>
      </c>
      <c r="W10" s="34" t="s">
        <v>48</v>
      </c>
      <c r="X10" s="35" t="s">
        <v>49</v>
      </c>
      <c r="Y10" s="35" t="s">
        <v>50</v>
      </c>
      <c r="Z10" s="36" t="s">
        <v>51</v>
      </c>
    </row>
    <row r="11" s="1" customFormat="true" ht="14.9" hidden="false" customHeight="false" outlineLevel="0" collapsed="false">
      <c r="A11" s="25" t="s">
        <v>52</v>
      </c>
      <c r="B11" s="38" t="s">
        <v>53</v>
      </c>
      <c r="C11" s="38" t="s">
        <v>53</v>
      </c>
      <c r="D11" s="38" t="s">
        <v>53</v>
      </c>
      <c r="E11" s="38" t="s">
        <v>54</v>
      </c>
      <c r="F11" s="38" t="s">
        <v>53</v>
      </c>
      <c r="G11" s="38" t="s">
        <v>55</v>
      </c>
      <c r="H11" s="38" t="s">
        <v>55</v>
      </c>
      <c r="I11" s="38" t="s">
        <v>56</v>
      </c>
      <c r="J11" s="38"/>
      <c r="K11" s="38" t="s">
        <v>53</v>
      </c>
      <c r="L11" s="38"/>
      <c r="M11" s="38"/>
      <c r="N11" s="38"/>
      <c r="O11" s="38" t="s">
        <v>57</v>
      </c>
      <c r="P11" s="38" t="s">
        <v>57</v>
      </c>
      <c r="Q11" s="38" t="s">
        <v>57</v>
      </c>
      <c r="R11" s="38" t="s">
        <v>57</v>
      </c>
      <c r="S11" s="39" t="s">
        <v>57</v>
      </c>
      <c r="T11" s="39" t="s">
        <v>57</v>
      </c>
      <c r="U11" s="39"/>
      <c r="V11" s="40" t="s">
        <v>58</v>
      </c>
      <c r="W11" s="41" t="s">
        <v>59</v>
      </c>
      <c r="X11" s="42"/>
      <c r="Y11" s="41" t="s">
        <v>60</v>
      </c>
      <c r="Z11" s="43"/>
    </row>
    <row r="12" customFormat="false" ht="13.8" hidden="false" customHeight="false" outlineLevel="0" collapsed="false">
      <c r="A12" s="44" t="s">
        <v>61</v>
      </c>
      <c r="B12" s="45" t="s">
        <v>62</v>
      </c>
      <c r="C12" s="46" t="s">
        <v>63</v>
      </c>
      <c r="D12" s="46" t="s">
        <v>64</v>
      </c>
      <c r="E12" s="46" t="n">
        <v>1</v>
      </c>
      <c r="F12" s="46" t="s">
        <v>65</v>
      </c>
      <c r="G12" s="47" t="n">
        <v>45323</v>
      </c>
      <c r="H12" s="47" t="n">
        <v>45292</v>
      </c>
      <c r="I12" s="48" t="n">
        <v>18748</v>
      </c>
      <c r="J12" s="46" t="n">
        <v>2024001</v>
      </c>
      <c r="K12" s="46" t="n">
        <v>21345545234</v>
      </c>
      <c r="L12" s="1" t="n">
        <v>4711</v>
      </c>
      <c r="M12" s="46"/>
      <c r="N12" s="46"/>
      <c r="O12" s="46" t="n">
        <v>1100</v>
      </c>
      <c r="P12" s="46" t="n">
        <v>1100</v>
      </c>
      <c r="Q12" s="46"/>
      <c r="R12" s="46"/>
      <c r="S12" s="49" t="n">
        <v>800</v>
      </c>
      <c r="T12" s="49" t="s">
        <v>66</v>
      </c>
      <c r="U12" s="49"/>
      <c r="V12" s="49" t="n">
        <v>12</v>
      </c>
      <c r="W12" s="49" t="n">
        <v>1</v>
      </c>
      <c r="X12" s="49"/>
      <c r="Y12" s="49"/>
      <c r="Z12" s="50"/>
    </row>
    <row r="13" customFormat="false" ht="13.8" hidden="false" customHeight="false" outlineLevel="0" collapsed="false">
      <c r="A13" s="44" t="s">
        <v>67</v>
      </c>
      <c r="B13" s="51" t="s">
        <v>68</v>
      </c>
      <c r="C13" s="52" t="s">
        <v>69</v>
      </c>
      <c r="D13" s="52" t="s">
        <v>70</v>
      </c>
      <c r="E13" s="52" t="n">
        <v>1</v>
      </c>
      <c r="F13" s="46"/>
      <c r="G13" s="47" t="n">
        <v>45323</v>
      </c>
      <c r="H13" s="47" t="n">
        <v>45292</v>
      </c>
      <c r="I13" s="53" t="n">
        <v>8941</v>
      </c>
      <c r="J13" s="46" t="n">
        <v>2024002</v>
      </c>
      <c r="K13" s="46" t="n">
        <v>21345545235</v>
      </c>
      <c r="L13" s="52" t="n">
        <v>4711</v>
      </c>
      <c r="M13" s="46"/>
      <c r="N13" s="46"/>
      <c r="O13" s="52" t="n">
        <v>440</v>
      </c>
      <c r="P13" s="52" t="n">
        <v>440</v>
      </c>
      <c r="Q13" s="54"/>
      <c r="R13" s="54"/>
      <c r="S13" s="54" t="n">
        <v>320</v>
      </c>
      <c r="T13" s="54" t="s">
        <v>71</v>
      </c>
      <c r="U13" s="54" t="s">
        <v>72</v>
      </c>
      <c r="V13" s="54" t="n">
        <v>10</v>
      </c>
      <c r="W13" s="54" t="n">
        <v>1</v>
      </c>
      <c r="X13" s="54"/>
      <c r="Y13" s="54"/>
      <c r="Z13" s="55"/>
    </row>
    <row r="14" customFormat="false" ht="13.8" hidden="false" customHeight="false" outlineLevel="0" collapsed="false">
      <c r="A14" s="44" t="s">
        <v>73</v>
      </c>
      <c r="B14" s="51" t="s">
        <v>74</v>
      </c>
      <c r="C14" s="52" t="s">
        <v>69</v>
      </c>
      <c r="D14" s="52" t="s">
        <v>75</v>
      </c>
      <c r="E14" s="52" t="n">
        <v>2</v>
      </c>
      <c r="F14" s="46" t="s">
        <v>65</v>
      </c>
      <c r="G14" s="47" t="n">
        <v>45323</v>
      </c>
      <c r="H14" s="47" t="n">
        <v>45292</v>
      </c>
      <c r="I14" s="53" t="n">
        <v>16249</v>
      </c>
      <c r="J14" s="46" t="n">
        <v>2024003</v>
      </c>
      <c r="K14" s="46" t="n">
        <v>21345545236</v>
      </c>
      <c r="L14" s="52" t="n">
        <v>4711</v>
      </c>
      <c r="M14" s="46"/>
      <c r="N14" s="46"/>
      <c r="O14" s="52" t="n">
        <v>1400</v>
      </c>
      <c r="P14" s="52" t="n">
        <v>1400</v>
      </c>
      <c r="Q14" s="54"/>
      <c r="R14" s="54"/>
      <c r="S14" s="54" t="n">
        <v>410</v>
      </c>
      <c r="T14" s="54" t="s">
        <v>76</v>
      </c>
      <c r="U14" s="54" t="s">
        <v>72</v>
      </c>
      <c r="V14" s="54" t="n">
        <v>36</v>
      </c>
      <c r="W14" s="54" t="n">
        <v>1</v>
      </c>
      <c r="X14" s="54" t="n">
        <v>79</v>
      </c>
      <c r="Y14" s="54" t="n">
        <v>2</v>
      </c>
      <c r="Z14" s="55"/>
    </row>
    <row r="15" customFormat="false" ht="13.8" hidden="false" customHeight="false" outlineLevel="0" collapsed="false">
      <c r="A15" s="44" t="s">
        <v>77</v>
      </c>
      <c r="B15" s="51" t="s">
        <v>78</v>
      </c>
      <c r="C15" s="52" t="s">
        <v>69</v>
      </c>
      <c r="D15" s="52" t="s">
        <v>79</v>
      </c>
      <c r="E15" s="52" t="n">
        <v>2</v>
      </c>
      <c r="F15" s="46" t="s">
        <v>65</v>
      </c>
      <c r="G15" s="47" t="n">
        <v>45323</v>
      </c>
      <c r="H15" s="47" t="n">
        <v>45292</v>
      </c>
      <c r="I15" s="53" t="n">
        <v>23019</v>
      </c>
      <c r="J15" s="46" t="n">
        <v>2024004</v>
      </c>
      <c r="K15" s="46" t="n">
        <v>21345545237</v>
      </c>
      <c r="L15" s="52" t="n">
        <v>4711</v>
      </c>
      <c r="M15" s="46"/>
      <c r="N15" s="46"/>
      <c r="O15" s="52" t="n">
        <v>1800</v>
      </c>
      <c r="P15" s="52" t="n">
        <v>1800</v>
      </c>
      <c r="Q15" s="54"/>
      <c r="R15" s="54"/>
      <c r="S15" s="54" t="n">
        <f aca="false">2*360 + 2*10 + 16*5</f>
        <v>820</v>
      </c>
      <c r="T15" s="54" t="s">
        <v>80</v>
      </c>
      <c r="U15" s="54" t="s">
        <v>81</v>
      </c>
      <c r="V15" s="54" t="n">
        <v>36</v>
      </c>
      <c r="W15" s="54" t="n">
        <v>1</v>
      </c>
      <c r="X15" s="54" t="n">
        <v>80</v>
      </c>
      <c r="Y15" s="54" t="n">
        <v>1</v>
      </c>
      <c r="Z15" s="55"/>
    </row>
    <row r="16" customFormat="false" ht="13.8" hidden="false" customHeight="false" outlineLevel="0" collapsed="false">
      <c r="A16" s="44" t="s">
        <v>82</v>
      </c>
      <c r="B16" s="51" t="s">
        <v>83</v>
      </c>
      <c r="C16" s="52" t="s">
        <v>69</v>
      </c>
      <c r="D16" s="52" t="s">
        <v>79</v>
      </c>
      <c r="E16" s="52" t="n">
        <v>2</v>
      </c>
      <c r="F16" s="46" t="s">
        <v>65</v>
      </c>
      <c r="G16" s="47" t="n">
        <v>45323</v>
      </c>
      <c r="H16" s="47" t="n">
        <v>45292</v>
      </c>
      <c r="I16" s="53" t="n">
        <v>53918</v>
      </c>
      <c r="J16" s="46" t="n">
        <v>2024005</v>
      </c>
      <c r="K16" s="46" t="n">
        <v>21345545238</v>
      </c>
      <c r="L16" s="52" t="n">
        <v>4711</v>
      </c>
      <c r="M16" s="46"/>
      <c r="N16" s="46"/>
      <c r="O16" s="52" t="n">
        <v>2400</v>
      </c>
      <c r="P16" s="52" t="n">
        <v>2400</v>
      </c>
      <c r="Q16" s="54"/>
      <c r="R16" s="54"/>
      <c r="S16" s="54" t="n">
        <f aca="false">2*360 + 2*25 + 24*10</f>
        <v>1010</v>
      </c>
      <c r="T16" s="54" t="s">
        <v>84</v>
      </c>
      <c r="U16" s="54" t="s">
        <v>85</v>
      </c>
      <c r="V16" s="54" t="n">
        <v>36</v>
      </c>
      <c r="W16" s="54" t="n">
        <v>1</v>
      </c>
      <c r="X16" s="54" t="n">
        <v>68</v>
      </c>
      <c r="Y16" s="54" t="n">
        <v>10</v>
      </c>
      <c r="Z16" s="55"/>
    </row>
    <row r="17" customFormat="false" ht="14.9" hidden="false" customHeight="false" outlineLevel="0" collapsed="false">
      <c r="A17" s="44" t="s">
        <v>86</v>
      </c>
      <c r="B17" s="51" t="s">
        <v>87</v>
      </c>
      <c r="C17" s="52" t="s">
        <v>69</v>
      </c>
      <c r="D17" s="52" t="s">
        <v>88</v>
      </c>
      <c r="E17" s="52" t="n">
        <v>2</v>
      </c>
      <c r="F17" s="46" t="s">
        <v>65</v>
      </c>
      <c r="G17" s="47" t="n">
        <v>45323</v>
      </c>
      <c r="H17" s="47" t="n">
        <v>45292</v>
      </c>
      <c r="I17" s="53" t="n">
        <v>29698</v>
      </c>
      <c r="J17" s="46" t="n">
        <v>2024006</v>
      </c>
      <c r="K17" s="46" t="n">
        <v>21345545239</v>
      </c>
      <c r="L17" s="52" t="n">
        <v>4711</v>
      </c>
      <c r="M17" s="46"/>
      <c r="N17" s="46"/>
      <c r="O17" s="52" t="n">
        <v>2400</v>
      </c>
      <c r="P17" s="52" t="n">
        <v>2400</v>
      </c>
      <c r="Q17" s="54" t="n">
        <v>2400</v>
      </c>
      <c r="R17" s="54" t="n">
        <v>2400</v>
      </c>
      <c r="S17" s="54" t="n">
        <f aca="false">2*280 + 2*300 + 2*10 + 5*10 + 16*2.5</f>
        <v>1270</v>
      </c>
      <c r="T17" s="54" t="s">
        <v>89</v>
      </c>
      <c r="U17" s="54" t="s">
        <v>85</v>
      </c>
      <c r="V17" s="56" t="n">
        <v>37</v>
      </c>
      <c r="W17" s="54" t="n">
        <v>1</v>
      </c>
      <c r="X17" s="54" t="n">
        <v>70</v>
      </c>
      <c r="Y17" s="54" t="n">
        <v>45</v>
      </c>
      <c r="Z17" s="55"/>
    </row>
    <row r="18" customFormat="false" ht="13.8" hidden="false" customHeight="false" outlineLevel="0" collapsed="false">
      <c r="A18" s="44" t="s">
        <v>90</v>
      </c>
      <c r="B18" s="51" t="s">
        <v>91</v>
      </c>
      <c r="C18" s="52" t="s">
        <v>69</v>
      </c>
      <c r="D18" s="52" t="s">
        <v>92</v>
      </c>
      <c r="E18" s="52" t="n">
        <v>1</v>
      </c>
      <c r="F18" s="46"/>
      <c r="G18" s="47" t="n">
        <v>45323</v>
      </c>
      <c r="H18" s="47" t="n">
        <v>45292</v>
      </c>
      <c r="I18" s="53" t="n">
        <v>4007</v>
      </c>
      <c r="J18" s="46" t="n">
        <v>2024007</v>
      </c>
      <c r="K18" s="46" t="n">
        <v>21345545240</v>
      </c>
      <c r="L18" s="52" t="n">
        <v>4711</v>
      </c>
      <c r="M18" s="46"/>
      <c r="N18" s="46"/>
      <c r="O18" s="52" t="n">
        <v>700</v>
      </c>
      <c r="P18" s="52" t="n">
        <v>700</v>
      </c>
      <c r="Q18" s="54"/>
      <c r="R18" s="54"/>
      <c r="S18" s="54" t="n">
        <f aca="false">210+2*10+4*5</f>
        <v>250</v>
      </c>
      <c r="T18" s="54" t="s">
        <v>93</v>
      </c>
      <c r="U18" s="54" t="s">
        <v>72</v>
      </c>
      <c r="V18" s="54" t="n">
        <v>35</v>
      </c>
      <c r="W18" s="54" t="n">
        <v>1</v>
      </c>
      <c r="X18" s="54" t="s">
        <v>94</v>
      </c>
      <c r="Y18" s="54" t="n">
        <v>25</v>
      </c>
      <c r="Z18" s="55"/>
    </row>
    <row r="19" customFormat="false" ht="13.8" hidden="false" customHeight="false" outlineLevel="0" collapsed="false">
      <c r="A19" s="44" t="s">
        <v>95</v>
      </c>
      <c r="B19" s="51" t="s">
        <v>96</v>
      </c>
      <c r="C19" s="52" t="s">
        <v>69</v>
      </c>
      <c r="D19" s="52" t="s">
        <v>79</v>
      </c>
      <c r="E19" s="52" t="n">
        <v>2</v>
      </c>
      <c r="F19" s="46" t="s">
        <v>65</v>
      </c>
      <c r="G19" s="47" t="n">
        <v>45323</v>
      </c>
      <c r="H19" s="47" t="n">
        <v>45292</v>
      </c>
      <c r="I19" s="53" t="n">
        <v>37483</v>
      </c>
      <c r="J19" s="46" t="n">
        <v>2024008</v>
      </c>
      <c r="K19" s="46" t="n">
        <v>21345545241</v>
      </c>
      <c r="L19" s="52" t="n">
        <v>4711</v>
      </c>
      <c r="M19" s="46"/>
      <c r="N19" s="46"/>
      <c r="O19" s="52" t="n">
        <v>2400</v>
      </c>
      <c r="P19" s="52" t="n">
        <v>2400</v>
      </c>
      <c r="Q19" s="54"/>
      <c r="R19" s="54"/>
      <c r="S19" s="54" t="n">
        <f aca="false">2*280+2*25+16*25+4*2.5</f>
        <v>1020</v>
      </c>
      <c r="T19" s="54" t="s">
        <v>97</v>
      </c>
      <c r="U19" s="54" t="s">
        <v>85</v>
      </c>
      <c r="V19" s="54" t="n">
        <v>35</v>
      </c>
      <c r="W19" s="54" t="n">
        <v>1</v>
      </c>
      <c r="X19" s="54" t="n">
        <v>75</v>
      </c>
      <c r="Y19" s="54" t="n">
        <v>40</v>
      </c>
      <c r="Z19" s="55"/>
    </row>
    <row r="20" customFormat="false" ht="13.8" hidden="false" customHeight="false" outlineLevel="0" collapsed="false">
      <c r="A20" s="44" t="s">
        <v>98</v>
      </c>
      <c r="B20" s="51" t="s">
        <v>99</v>
      </c>
      <c r="C20" s="52" t="s">
        <v>69</v>
      </c>
      <c r="D20" s="52" t="s">
        <v>79</v>
      </c>
      <c r="E20" s="52" t="n">
        <v>2</v>
      </c>
      <c r="F20" s="46"/>
      <c r="G20" s="47" t="n">
        <v>45323</v>
      </c>
      <c r="H20" s="47" t="n">
        <v>45292</v>
      </c>
      <c r="I20" s="53" t="n">
        <v>13501</v>
      </c>
      <c r="J20" s="46" t="n">
        <v>2024009</v>
      </c>
      <c r="K20" s="46" t="n">
        <v>21345545242</v>
      </c>
      <c r="L20" s="52" t="n">
        <v>4711</v>
      </c>
      <c r="M20" s="46"/>
      <c r="N20" s="46"/>
      <c r="O20" s="52" t="n">
        <v>1400</v>
      </c>
      <c r="P20" s="52" t="n">
        <v>1400</v>
      </c>
      <c r="Q20" s="54"/>
      <c r="R20" s="54"/>
      <c r="S20" s="54" t="n">
        <f aca="false">2*280+2*25+12*10+4*2.5</f>
        <v>740</v>
      </c>
      <c r="T20" s="54" t="s">
        <v>100</v>
      </c>
      <c r="U20" s="54" t="s">
        <v>72</v>
      </c>
      <c r="V20" s="54" t="n">
        <v>35</v>
      </c>
      <c r="W20" s="54" t="n">
        <v>1</v>
      </c>
      <c r="X20" s="54" t="n">
        <v>70</v>
      </c>
      <c r="Y20" s="54" t="n">
        <v>30</v>
      </c>
      <c r="Z20" s="55"/>
    </row>
    <row r="21" customFormat="false" ht="13.8" hidden="false" customHeight="false" outlineLevel="0" collapsed="false">
      <c r="A21" s="44" t="n">
        <v>10</v>
      </c>
      <c r="B21" s="57"/>
      <c r="C21" s="52"/>
      <c r="D21" s="52"/>
      <c r="E21" s="52"/>
      <c r="F21" s="46"/>
      <c r="G21" s="58"/>
      <c r="H21" s="59"/>
      <c r="I21" s="53"/>
      <c r="J21" s="52"/>
      <c r="K21" s="52"/>
      <c r="L21" s="52"/>
      <c r="M21" s="46"/>
      <c r="N21" s="46"/>
      <c r="O21" s="52"/>
      <c r="P21" s="52"/>
      <c r="Q21" s="54"/>
      <c r="R21" s="54"/>
      <c r="S21" s="54"/>
      <c r="T21" s="54"/>
      <c r="U21" s="54"/>
      <c r="V21" s="54"/>
      <c r="W21" s="54"/>
      <c r="X21" s="54"/>
      <c r="Y21" s="54"/>
      <c r="Z21" s="55"/>
    </row>
    <row r="22" customFormat="false" ht="13.8" hidden="false" customHeight="false" outlineLevel="0" collapsed="false">
      <c r="A22" s="44" t="n">
        <v>11</v>
      </c>
      <c r="B22" s="57"/>
      <c r="C22" s="52"/>
      <c r="D22" s="52"/>
      <c r="E22" s="52"/>
      <c r="F22" s="46"/>
      <c r="G22" s="58"/>
      <c r="H22" s="59"/>
      <c r="I22" s="53"/>
      <c r="J22" s="52"/>
      <c r="K22" s="52"/>
      <c r="L22" s="52"/>
      <c r="M22" s="46"/>
      <c r="N22" s="46"/>
      <c r="O22" s="52"/>
      <c r="P22" s="52"/>
      <c r="Q22" s="54"/>
      <c r="R22" s="54"/>
      <c r="S22" s="54"/>
      <c r="T22" s="54"/>
      <c r="U22" s="54"/>
      <c r="V22" s="54"/>
      <c r="W22" s="54"/>
      <c r="X22" s="54"/>
      <c r="Y22" s="54"/>
      <c r="Z22" s="55"/>
    </row>
    <row r="23" customFormat="false" ht="13.8" hidden="false" customHeight="false" outlineLevel="0" collapsed="false">
      <c r="A23" s="44" t="n">
        <v>12</v>
      </c>
      <c r="B23" s="57"/>
      <c r="C23" s="52"/>
      <c r="D23" s="52"/>
      <c r="E23" s="52"/>
      <c r="F23" s="46"/>
      <c r="G23" s="58"/>
      <c r="H23" s="59"/>
      <c r="I23" s="53"/>
      <c r="J23" s="52"/>
      <c r="K23" s="52"/>
      <c r="L23" s="52"/>
      <c r="M23" s="46"/>
      <c r="N23" s="46"/>
      <c r="O23" s="52"/>
      <c r="P23" s="52"/>
      <c r="Q23" s="54"/>
      <c r="R23" s="54"/>
      <c r="S23" s="54"/>
      <c r="T23" s="54"/>
      <c r="U23" s="54"/>
      <c r="V23" s="54"/>
      <c r="W23" s="54"/>
      <c r="X23" s="54"/>
      <c r="Y23" s="54"/>
      <c r="Z23" s="55"/>
    </row>
    <row r="24" customFormat="false" ht="13.8" hidden="false" customHeight="false" outlineLevel="0" collapsed="false">
      <c r="A24" s="44" t="n">
        <v>13</v>
      </c>
      <c r="B24" s="57"/>
      <c r="C24" s="52"/>
      <c r="D24" s="52"/>
      <c r="E24" s="52"/>
      <c r="F24" s="46"/>
      <c r="G24" s="58"/>
      <c r="H24" s="59"/>
      <c r="I24" s="53"/>
      <c r="J24" s="52"/>
      <c r="K24" s="52"/>
      <c r="L24" s="52"/>
      <c r="M24" s="46"/>
      <c r="N24" s="46"/>
      <c r="O24" s="52"/>
      <c r="P24" s="52"/>
      <c r="Q24" s="54"/>
      <c r="R24" s="54"/>
      <c r="S24" s="54"/>
      <c r="T24" s="54"/>
      <c r="U24" s="54"/>
      <c r="V24" s="54"/>
      <c r="W24" s="54"/>
      <c r="X24" s="54"/>
      <c r="Y24" s="54"/>
      <c r="Z24" s="55"/>
    </row>
    <row r="25" customFormat="false" ht="13.8" hidden="false" customHeight="false" outlineLevel="0" collapsed="false">
      <c r="A25" s="44" t="n">
        <v>14</v>
      </c>
      <c r="B25" s="57"/>
      <c r="C25" s="52"/>
      <c r="D25" s="52"/>
      <c r="E25" s="52"/>
      <c r="F25" s="46"/>
      <c r="G25" s="58"/>
      <c r="H25" s="59"/>
      <c r="I25" s="53"/>
      <c r="J25" s="52"/>
      <c r="K25" s="52"/>
      <c r="L25" s="52"/>
      <c r="M25" s="46"/>
      <c r="N25" s="46"/>
      <c r="O25" s="52"/>
      <c r="P25" s="52"/>
      <c r="Q25" s="54"/>
      <c r="R25" s="54"/>
      <c r="S25" s="54"/>
      <c r="T25" s="54"/>
      <c r="U25" s="54"/>
      <c r="V25" s="54"/>
      <c r="W25" s="54"/>
      <c r="X25" s="54"/>
      <c r="Y25" s="54"/>
      <c r="Z25" s="55"/>
    </row>
    <row r="26" customFormat="false" ht="13.8" hidden="false" customHeight="false" outlineLevel="0" collapsed="false">
      <c r="A26" s="44" t="n">
        <v>15</v>
      </c>
      <c r="B26" s="57"/>
      <c r="C26" s="52"/>
      <c r="D26" s="52"/>
      <c r="E26" s="52"/>
      <c r="F26" s="46"/>
      <c r="G26" s="58"/>
      <c r="H26" s="59"/>
      <c r="I26" s="53"/>
      <c r="J26" s="52"/>
      <c r="K26" s="52"/>
      <c r="L26" s="52"/>
      <c r="M26" s="46"/>
      <c r="N26" s="46"/>
      <c r="O26" s="52"/>
      <c r="P26" s="52"/>
      <c r="Q26" s="54"/>
      <c r="R26" s="54"/>
      <c r="S26" s="54"/>
      <c r="T26" s="54"/>
      <c r="U26" s="54"/>
      <c r="V26" s="54"/>
      <c r="W26" s="54"/>
      <c r="X26" s="54"/>
      <c r="Y26" s="54"/>
      <c r="Z26" s="55"/>
    </row>
    <row r="27" customFormat="false" ht="13.8" hidden="false" customHeight="false" outlineLevel="0" collapsed="false">
      <c r="A27" s="44" t="n">
        <v>16</v>
      </c>
      <c r="B27" s="57"/>
      <c r="C27" s="52"/>
      <c r="D27" s="52"/>
      <c r="E27" s="52"/>
      <c r="F27" s="46"/>
      <c r="G27" s="58"/>
      <c r="H27" s="59"/>
      <c r="I27" s="53"/>
      <c r="J27" s="52"/>
      <c r="K27" s="52"/>
      <c r="L27" s="52"/>
      <c r="M27" s="46"/>
      <c r="N27" s="46"/>
      <c r="O27" s="52"/>
      <c r="P27" s="52"/>
      <c r="Q27" s="54"/>
      <c r="R27" s="54"/>
      <c r="S27" s="54"/>
      <c r="T27" s="54"/>
      <c r="U27" s="54"/>
      <c r="V27" s="54"/>
      <c r="W27" s="54"/>
      <c r="X27" s="54"/>
      <c r="Y27" s="54"/>
      <c r="Z27" s="55"/>
    </row>
    <row r="28" customFormat="false" ht="13.8" hidden="false" customHeight="false" outlineLevel="0" collapsed="false">
      <c r="A28" s="44" t="n">
        <v>17</v>
      </c>
      <c r="B28" s="57"/>
      <c r="C28" s="52"/>
      <c r="D28" s="52"/>
      <c r="E28" s="52"/>
      <c r="F28" s="46"/>
      <c r="G28" s="58"/>
      <c r="H28" s="59"/>
      <c r="I28" s="53"/>
      <c r="J28" s="52"/>
      <c r="K28" s="52"/>
      <c r="L28" s="52"/>
      <c r="M28" s="46"/>
      <c r="N28" s="46"/>
      <c r="O28" s="52"/>
      <c r="P28" s="52"/>
      <c r="Q28" s="54"/>
      <c r="R28" s="54"/>
      <c r="S28" s="54"/>
      <c r="T28" s="54"/>
      <c r="U28" s="54"/>
      <c r="V28" s="54"/>
      <c r="W28" s="54"/>
      <c r="X28" s="54"/>
      <c r="Y28" s="54"/>
      <c r="Z28" s="55"/>
    </row>
    <row r="29" customFormat="false" ht="13.8" hidden="false" customHeight="false" outlineLevel="0" collapsed="false">
      <c r="A29" s="44" t="n">
        <v>18</v>
      </c>
      <c r="B29" s="57"/>
      <c r="C29" s="52"/>
      <c r="D29" s="52"/>
      <c r="E29" s="52"/>
      <c r="F29" s="46"/>
      <c r="G29" s="58"/>
      <c r="H29" s="59"/>
      <c r="I29" s="53"/>
      <c r="J29" s="52"/>
      <c r="K29" s="52"/>
      <c r="L29" s="52"/>
      <c r="M29" s="46"/>
      <c r="N29" s="46"/>
      <c r="O29" s="52"/>
      <c r="P29" s="52"/>
      <c r="Q29" s="54"/>
      <c r="R29" s="54"/>
      <c r="S29" s="54"/>
      <c r="T29" s="54"/>
      <c r="U29" s="54"/>
      <c r="V29" s="54"/>
      <c r="W29" s="54"/>
      <c r="X29" s="54"/>
      <c r="Y29" s="54"/>
      <c r="Z29" s="55"/>
    </row>
    <row r="30" customFormat="false" ht="13.8" hidden="false" customHeight="false" outlineLevel="0" collapsed="false">
      <c r="A30" s="44" t="n">
        <v>19</v>
      </c>
      <c r="B30" s="57"/>
      <c r="C30" s="52"/>
      <c r="D30" s="52"/>
      <c r="E30" s="52"/>
      <c r="F30" s="46"/>
      <c r="G30" s="58"/>
      <c r="H30" s="59"/>
      <c r="I30" s="53"/>
      <c r="J30" s="52"/>
      <c r="K30" s="52"/>
      <c r="L30" s="52"/>
      <c r="M30" s="46"/>
      <c r="N30" s="46"/>
      <c r="O30" s="52"/>
      <c r="P30" s="52"/>
      <c r="Q30" s="54"/>
      <c r="R30" s="54"/>
      <c r="S30" s="54"/>
      <c r="T30" s="54"/>
      <c r="U30" s="54"/>
      <c r="V30" s="54"/>
      <c r="W30" s="54"/>
      <c r="X30" s="54"/>
      <c r="Y30" s="54"/>
      <c r="Z30" s="55"/>
    </row>
    <row r="31" customFormat="false" ht="13.8" hidden="false" customHeight="false" outlineLevel="0" collapsed="false">
      <c r="A31" s="44" t="n">
        <v>20</v>
      </c>
      <c r="B31" s="57"/>
      <c r="C31" s="52"/>
      <c r="D31" s="52"/>
      <c r="E31" s="52"/>
      <c r="F31" s="46"/>
      <c r="G31" s="58"/>
      <c r="H31" s="59"/>
      <c r="I31" s="53"/>
      <c r="J31" s="52"/>
      <c r="K31" s="52"/>
      <c r="L31" s="52"/>
      <c r="M31" s="46"/>
      <c r="N31" s="46"/>
      <c r="O31" s="52"/>
      <c r="P31" s="52"/>
      <c r="Q31" s="54"/>
      <c r="R31" s="54"/>
      <c r="S31" s="54"/>
      <c r="T31" s="54"/>
      <c r="U31" s="54"/>
      <c r="V31" s="54"/>
      <c r="W31" s="54"/>
      <c r="X31" s="54"/>
      <c r="Y31" s="54"/>
      <c r="Z31" s="55"/>
    </row>
    <row r="32" customFormat="false" ht="13.8" hidden="false" customHeight="false" outlineLevel="0" collapsed="false">
      <c r="A32" s="44" t="n">
        <v>21</v>
      </c>
      <c r="B32" s="57"/>
      <c r="C32" s="52"/>
      <c r="D32" s="52"/>
      <c r="E32" s="52"/>
      <c r="F32" s="46"/>
      <c r="G32" s="58"/>
      <c r="H32" s="59"/>
      <c r="I32" s="53"/>
      <c r="J32" s="52"/>
      <c r="K32" s="52"/>
      <c r="L32" s="52"/>
      <c r="M32" s="46"/>
      <c r="N32" s="46"/>
      <c r="O32" s="52"/>
      <c r="P32" s="52"/>
      <c r="Q32" s="54"/>
      <c r="R32" s="54"/>
      <c r="S32" s="54"/>
      <c r="T32" s="54"/>
      <c r="U32" s="54"/>
      <c r="V32" s="54"/>
      <c r="W32" s="54"/>
      <c r="X32" s="54"/>
      <c r="Y32" s="54"/>
      <c r="Z32" s="55"/>
    </row>
    <row r="33" customFormat="false" ht="13.8" hidden="false" customHeight="false" outlineLevel="0" collapsed="false">
      <c r="A33" s="44" t="n">
        <v>22</v>
      </c>
      <c r="B33" s="57"/>
      <c r="C33" s="52"/>
      <c r="D33" s="52"/>
      <c r="E33" s="52"/>
      <c r="F33" s="46"/>
      <c r="G33" s="58"/>
      <c r="H33" s="59"/>
      <c r="I33" s="53"/>
      <c r="J33" s="52"/>
      <c r="K33" s="52"/>
      <c r="L33" s="52"/>
      <c r="M33" s="46"/>
      <c r="N33" s="46"/>
      <c r="O33" s="52"/>
      <c r="P33" s="52"/>
      <c r="Q33" s="54"/>
      <c r="R33" s="54"/>
      <c r="S33" s="54"/>
      <c r="T33" s="54"/>
      <c r="U33" s="54"/>
      <c r="V33" s="54"/>
      <c r="W33" s="54"/>
      <c r="X33" s="54"/>
      <c r="Y33" s="54"/>
      <c r="Z33" s="55"/>
    </row>
    <row r="34" customFormat="false" ht="13.8" hidden="false" customHeight="false" outlineLevel="0" collapsed="false">
      <c r="A34" s="44" t="n">
        <v>23</v>
      </c>
      <c r="B34" s="57"/>
      <c r="C34" s="52"/>
      <c r="D34" s="52"/>
      <c r="E34" s="52"/>
      <c r="F34" s="46"/>
      <c r="G34" s="58"/>
      <c r="H34" s="59"/>
      <c r="I34" s="53"/>
      <c r="J34" s="52"/>
      <c r="K34" s="52"/>
      <c r="L34" s="52"/>
      <c r="M34" s="46"/>
      <c r="N34" s="46"/>
      <c r="O34" s="52"/>
      <c r="P34" s="52"/>
      <c r="Q34" s="54"/>
      <c r="R34" s="54"/>
      <c r="S34" s="54"/>
      <c r="T34" s="54"/>
      <c r="U34" s="54"/>
      <c r="V34" s="54"/>
      <c r="W34" s="54"/>
      <c r="X34" s="54"/>
      <c r="Y34" s="54"/>
      <c r="Z34" s="55"/>
    </row>
    <row r="35" customFormat="false" ht="13.8" hidden="false" customHeight="false" outlineLevel="0" collapsed="false">
      <c r="A35" s="44" t="n">
        <v>24</v>
      </c>
      <c r="B35" s="57"/>
      <c r="C35" s="52"/>
      <c r="D35" s="52"/>
      <c r="E35" s="52"/>
      <c r="F35" s="46"/>
      <c r="G35" s="58"/>
      <c r="H35" s="59"/>
      <c r="I35" s="53"/>
      <c r="J35" s="52"/>
      <c r="K35" s="52"/>
      <c r="L35" s="52"/>
      <c r="M35" s="46"/>
      <c r="N35" s="46"/>
      <c r="O35" s="52"/>
      <c r="P35" s="52"/>
      <c r="Q35" s="54"/>
      <c r="R35" s="54"/>
      <c r="S35" s="54"/>
      <c r="T35" s="54"/>
      <c r="U35" s="54"/>
      <c r="V35" s="54"/>
      <c r="W35" s="54"/>
      <c r="X35" s="54"/>
      <c r="Y35" s="54"/>
      <c r="Z35" s="55"/>
    </row>
    <row r="36" customFormat="false" ht="13.8" hidden="false" customHeight="false" outlineLevel="0" collapsed="false">
      <c r="A36" s="44" t="n">
        <v>25</v>
      </c>
      <c r="B36" s="57"/>
      <c r="C36" s="52"/>
      <c r="D36" s="52"/>
      <c r="E36" s="52"/>
      <c r="F36" s="46"/>
      <c r="G36" s="58"/>
      <c r="H36" s="59"/>
      <c r="I36" s="53"/>
      <c r="J36" s="52"/>
      <c r="K36" s="52"/>
      <c r="L36" s="52"/>
      <c r="M36" s="46"/>
      <c r="N36" s="46"/>
      <c r="O36" s="52"/>
      <c r="P36" s="52"/>
      <c r="Q36" s="54"/>
      <c r="R36" s="54"/>
      <c r="S36" s="54"/>
      <c r="T36" s="54"/>
      <c r="U36" s="54"/>
      <c r="V36" s="54"/>
      <c r="W36" s="54"/>
      <c r="X36" s="54"/>
      <c r="Y36" s="54"/>
      <c r="Z36" s="55"/>
    </row>
    <row r="37" customFormat="false" ht="13.8" hidden="false" customHeight="false" outlineLevel="0" collapsed="false">
      <c r="A37" s="15" t="n">
        <v>26</v>
      </c>
      <c r="B37" s="57"/>
      <c r="C37" s="52"/>
      <c r="D37" s="52"/>
      <c r="E37" s="52"/>
      <c r="F37" s="46"/>
      <c r="G37" s="58"/>
      <c r="H37" s="59"/>
      <c r="I37" s="53"/>
      <c r="J37" s="52"/>
      <c r="K37" s="52"/>
      <c r="L37" s="52"/>
      <c r="M37" s="46"/>
      <c r="N37" s="46"/>
      <c r="O37" s="52"/>
      <c r="P37" s="52"/>
      <c r="Q37" s="54"/>
      <c r="R37" s="54"/>
      <c r="S37" s="54"/>
      <c r="T37" s="54"/>
      <c r="U37" s="54"/>
      <c r="V37" s="54"/>
      <c r="W37" s="54"/>
      <c r="X37" s="54"/>
      <c r="Y37" s="54"/>
      <c r="Z37" s="60"/>
    </row>
    <row r="38" customFormat="false" ht="13.8" hidden="false" customHeight="false" outlineLevel="0" collapsed="false">
      <c r="A38" s="15" t="n">
        <v>27</v>
      </c>
      <c r="B38" s="57"/>
      <c r="C38" s="52"/>
      <c r="D38" s="52"/>
      <c r="E38" s="52"/>
      <c r="F38" s="46"/>
      <c r="G38" s="58"/>
      <c r="H38" s="59"/>
      <c r="I38" s="53"/>
      <c r="J38" s="52"/>
      <c r="K38" s="52"/>
      <c r="L38" s="52"/>
      <c r="M38" s="46"/>
      <c r="N38" s="46"/>
      <c r="O38" s="52"/>
      <c r="P38" s="52"/>
      <c r="Q38" s="54"/>
      <c r="R38" s="54"/>
      <c r="S38" s="54"/>
      <c r="T38" s="54"/>
      <c r="U38" s="54"/>
      <c r="V38" s="54"/>
      <c r="W38" s="54"/>
      <c r="X38" s="54"/>
      <c r="Y38" s="54"/>
      <c r="Z38" s="55"/>
    </row>
    <row r="39" customFormat="false" ht="13.8" hidden="false" customHeight="false" outlineLevel="0" collapsed="false">
      <c r="A39" s="44" t="n">
        <v>28</v>
      </c>
      <c r="B39" s="61"/>
      <c r="C39" s="62"/>
      <c r="D39" s="62"/>
      <c r="E39" s="62"/>
      <c r="F39" s="62"/>
      <c r="G39" s="63"/>
      <c r="H39" s="64"/>
      <c r="I39" s="65"/>
      <c r="J39" s="62"/>
      <c r="K39" s="62"/>
      <c r="L39" s="62"/>
      <c r="M39" s="62"/>
      <c r="N39" s="62"/>
      <c r="O39" s="62"/>
      <c r="P39" s="62"/>
      <c r="Q39" s="66"/>
      <c r="R39" s="66"/>
      <c r="S39" s="66"/>
      <c r="T39" s="66"/>
      <c r="U39" s="66"/>
      <c r="V39" s="66"/>
      <c r="W39" s="66"/>
      <c r="X39" s="66"/>
      <c r="Y39" s="66"/>
      <c r="Z39" s="67"/>
    </row>
  </sheetData>
  <printOptions headings="false" gridLines="false" gridLinesSet="true" horizontalCentered="false" verticalCentered="false"/>
  <pageMargins left="0.7" right="0.7" top="0.75" bottom="0.75" header="0.511811023622047" footer="0.511811023622047"/>
  <pageSetup paperSize="1" scale="18"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5"/>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ColWidth="10.63671875" defaultRowHeight="13.8" zeroHeight="false" outlineLevelRow="0" outlineLevelCol="0"/>
  <cols>
    <col collapsed="false" customWidth="true" hidden="false" outlineLevel="0" max="1" min="1" style="0" width="108.72"/>
    <col collapsed="false" customWidth="true" hidden="false" outlineLevel="0" max="2" min="2" style="0" width="206.02"/>
  </cols>
  <sheetData>
    <row r="1" customFormat="false" ht="24.45" hidden="false" customHeight="false" outlineLevel="0" collapsed="false">
      <c r="A1" s="68" t="s">
        <v>101</v>
      </c>
      <c r="B1" s="69" t="s">
        <v>102</v>
      </c>
      <c r="C1" s="70"/>
      <c r="D1" s="71"/>
      <c r="E1" s="71"/>
      <c r="F1" s="71"/>
      <c r="G1" s="71"/>
      <c r="H1" s="71"/>
      <c r="I1" s="71"/>
      <c r="J1" s="71"/>
      <c r="K1" s="71"/>
    </row>
    <row r="2" customFormat="false" ht="24.45" hidden="false" customHeight="false" outlineLevel="0" collapsed="false">
      <c r="A2" s="72" t="s">
        <v>27</v>
      </c>
      <c r="B2" s="73" t="s">
        <v>103</v>
      </c>
      <c r="C2" s="70"/>
      <c r="D2" s="71"/>
      <c r="E2" s="71"/>
      <c r="F2" s="71"/>
      <c r="G2" s="71"/>
      <c r="H2" s="71"/>
      <c r="I2" s="71"/>
      <c r="J2" s="71"/>
      <c r="K2" s="71"/>
    </row>
    <row r="3" customFormat="false" ht="24.45" hidden="false" customHeight="false" outlineLevel="0" collapsed="false">
      <c r="A3" s="72" t="s">
        <v>104</v>
      </c>
      <c r="B3" s="73" t="s">
        <v>105</v>
      </c>
      <c r="C3" s="70"/>
      <c r="D3" s="71"/>
      <c r="E3" s="71"/>
      <c r="F3" s="71"/>
      <c r="G3" s="71"/>
      <c r="H3" s="71"/>
      <c r="I3" s="71"/>
      <c r="J3" s="71"/>
      <c r="K3" s="71"/>
    </row>
    <row r="4" customFormat="false" ht="24.45" hidden="false" customHeight="false" outlineLevel="0" collapsed="false">
      <c r="A4" s="72" t="s">
        <v>29</v>
      </c>
      <c r="B4" s="73" t="s">
        <v>106</v>
      </c>
      <c r="C4" s="70"/>
      <c r="D4" s="71"/>
      <c r="E4" s="71"/>
      <c r="F4" s="71"/>
      <c r="G4" s="71"/>
      <c r="H4" s="71"/>
      <c r="I4" s="71"/>
      <c r="J4" s="71"/>
      <c r="K4" s="71"/>
    </row>
    <row r="5" customFormat="false" ht="24.45" hidden="false" customHeight="false" outlineLevel="0" collapsed="false">
      <c r="A5" s="72" t="s">
        <v>30</v>
      </c>
      <c r="B5" s="73" t="s">
        <v>107</v>
      </c>
      <c r="C5" s="70"/>
      <c r="D5" s="71"/>
      <c r="E5" s="71"/>
      <c r="F5" s="71"/>
      <c r="G5" s="71"/>
      <c r="H5" s="71"/>
      <c r="I5" s="71"/>
      <c r="J5" s="71"/>
      <c r="K5" s="71"/>
    </row>
    <row r="6" customFormat="false" ht="24.45" hidden="false" customHeight="false" outlineLevel="0" collapsed="false">
      <c r="A6" s="72" t="s">
        <v>31</v>
      </c>
      <c r="B6" s="73" t="s">
        <v>108</v>
      </c>
      <c r="C6" s="70"/>
      <c r="D6" s="71"/>
      <c r="E6" s="71"/>
      <c r="F6" s="71"/>
      <c r="G6" s="71"/>
      <c r="H6" s="71"/>
      <c r="I6" s="71"/>
      <c r="J6" s="71"/>
      <c r="K6" s="71"/>
    </row>
    <row r="7" customFormat="false" ht="24.45" hidden="false" customHeight="false" outlineLevel="0" collapsed="false">
      <c r="A7" s="72" t="s">
        <v>109</v>
      </c>
      <c r="B7" s="73" t="s">
        <v>110</v>
      </c>
      <c r="C7" s="70"/>
      <c r="D7" s="71"/>
      <c r="E7" s="71"/>
      <c r="F7" s="71"/>
      <c r="G7" s="71"/>
      <c r="H7" s="71"/>
      <c r="I7" s="71"/>
      <c r="J7" s="71"/>
      <c r="K7" s="71"/>
    </row>
    <row r="8" customFormat="false" ht="24.45" hidden="false" customHeight="false" outlineLevel="0" collapsed="false">
      <c r="A8" s="72" t="s">
        <v>33</v>
      </c>
      <c r="B8" s="73" t="s">
        <v>111</v>
      </c>
      <c r="C8" s="70"/>
      <c r="D8" s="71"/>
      <c r="E8" s="71"/>
      <c r="F8" s="71"/>
      <c r="G8" s="71"/>
      <c r="H8" s="71"/>
      <c r="I8" s="71"/>
      <c r="J8" s="71"/>
      <c r="K8" s="71"/>
    </row>
    <row r="9" customFormat="false" ht="24.45" hidden="false" customHeight="false" outlineLevel="0" collapsed="false">
      <c r="A9" s="72" t="s">
        <v>34</v>
      </c>
      <c r="B9" s="73" t="s">
        <v>112</v>
      </c>
      <c r="C9" s="70"/>
      <c r="D9" s="71"/>
      <c r="E9" s="71"/>
      <c r="F9" s="71"/>
      <c r="G9" s="71"/>
      <c r="H9" s="71"/>
      <c r="I9" s="71"/>
      <c r="J9" s="71"/>
      <c r="K9" s="71"/>
    </row>
    <row r="10" customFormat="false" ht="24.45" hidden="false" customHeight="false" outlineLevel="0" collapsed="false">
      <c r="A10" s="72" t="s">
        <v>113</v>
      </c>
      <c r="B10" s="73" t="s">
        <v>114</v>
      </c>
      <c r="C10" s="70"/>
      <c r="D10" s="71"/>
      <c r="E10" s="71"/>
      <c r="F10" s="71"/>
      <c r="G10" s="71"/>
      <c r="H10" s="71"/>
      <c r="I10" s="71"/>
      <c r="J10" s="71"/>
      <c r="K10" s="71"/>
    </row>
    <row r="11" customFormat="false" ht="24.45" hidden="false" customHeight="false" outlineLevel="0" collapsed="false">
      <c r="A11" s="72" t="s">
        <v>36</v>
      </c>
      <c r="B11" s="73" t="s">
        <v>115</v>
      </c>
      <c r="C11" s="70"/>
      <c r="D11" s="71"/>
      <c r="E11" s="71"/>
      <c r="F11" s="71"/>
      <c r="G11" s="71"/>
      <c r="H11" s="71"/>
      <c r="I11" s="71"/>
      <c r="J11" s="71"/>
      <c r="K11" s="71"/>
    </row>
    <row r="12" customFormat="false" ht="24.45" hidden="false" customHeight="false" outlineLevel="0" collapsed="false">
      <c r="A12" s="72" t="s">
        <v>37</v>
      </c>
      <c r="B12" s="73" t="s">
        <v>116</v>
      </c>
      <c r="C12" s="70"/>
      <c r="D12" s="71"/>
      <c r="E12" s="71"/>
      <c r="F12" s="71"/>
      <c r="G12" s="71"/>
      <c r="H12" s="71"/>
      <c r="I12" s="71"/>
      <c r="J12" s="71"/>
      <c r="K12" s="71"/>
    </row>
    <row r="13" customFormat="false" ht="24.45" hidden="false" customHeight="false" outlineLevel="0" collapsed="false">
      <c r="A13" s="72" t="s">
        <v>38</v>
      </c>
      <c r="B13" s="73" t="s">
        <v>117</v>
      </c>
      <c r="C13" s="70"/>
      <c r="D13" s="71"/>
      <c r="E13" s="71"/>
      <c r="F13" s="71"/>
      <c r="G13" s="71"/>
      <c r="H13" s="71"/>
      <c r="I13" s="71"/>
      <c r="J13" s="71"/>
      <c r="K13" s="71"/>
    </row>
    <row r="14" customFormat="false" ht="24.45" hidden="false" customHeight="false" outlineLevel="0" collapsed="false">
      <c r="A14" s="72" t="s">
        <v>39</v>
      </c>
      <c r="B14" s="73" t="s">
        <v>118</v>
      </c>
      <c r="C14" s="70"/>
      <c r="D14" s="71"/>
      <c r="E14" s="71"/>
      <c r="F14" s="71"/>
      <c r="G14" s="71"/>
      <c r="H14" s="71"/>
      <c r="I14" s="71"/>
      <c r="J14" s="71"/>
      <c r="K14" s="71"/>
    </row>
    <row r="15" customFormat="false" ht="24.45" hidden="false" customHeight="false" outlineLevel="0" collapsed="false">
      <c r="A15" s="72" t="s">
        <v>119</v>
      </c>
      <c r="B15" s="73" t="s">
        <v>120</v>
      </c>
      <c r="C15" s="70"/>
      <c r="D15" s="71"/>
      <c r="E15" s="71"/>
      <c r="F15" s="71"/>
      <c r="G15" s="71"/>
      <c r="H15" s="71"/>
      <c r="I15" s="71"/>
      <c r="J15" s="71"/>
      <c r="K15" s="71"/>
    </row>
    <row r="16" customFormat="false" ht="24.45" hidden="false" customHeight="false" outlineLevel="0" collapsed="false">
      <c r="A16" s="72" t="s">
        <v>41</v>
      </c>
      <c r="B16" s="73" t="s">
        <v>121</v>
      </c>
      <c r="C16" s="70"/>
      <c r="D16" s="71"/>
      <c r="E16" s="71"/>
      <c r="F16" s="71"/>
      <c r="G16" s="71"/>
      <c r="H16" s="71"/>
      <c r="I16" s="71"/>
      <c r="J16" s="71"/>
      <c r="K16" s="71"/>
    </row>
    <row r="17" customFormat="false" ht="24.45" hidden="false" customHeight="false" outlineLevel="0" collapsed="false">
      <c r="A17" s="72" t="s">
        <v>42</v>
      </c>
      <c r="B17" s="73" t="s">
        <v>122</v>
      </c>
      <c r="C17" s="70"/>
      <c r="D17" s="71"/>
      <c r="E17" s="71"/>
      <c r="F17" s="71"/>
      <c r="G17" s="71"/>
      <c r="H17" s="71"/>
      <c r="I17" s="71"/>
      <c r="J17" s="71"/>
      <c r="K17" s="71"/>
    </row>
    <row r="18" customFormat="false" ht="24.45" hidden="false" customHeight="false" outlineLevel="0" collapsed="false">
      <c r="A18" s="72" t="s">
        <v>43</v>
      </c>
      <c r="B18" s="73" t="s">
        <v>123</v>
      </c>
      <c r="C18" s="70"/>
      <c r="D18" s="71"/>
      <c r="E18" s="71"/>
      <c r="F18" s="71"/>
      <c r="G18" s="71"/>
      <c r="H18" s="71"/>
      <c r="I18" s="71"/>
      <c r="J18" s="71"/>
      <c r="K18" s="71"/>
    </row>
    <row r="19" customFormat="false" ht="24.45" hidden="false" customHeight="false" outlineLevel="0" collapsed="false">
      <c r="A19" s="72" t="s">
        <v>44</v>
      </c>
      <c r="B19" s="73" t="s">
        <v>124</v>
      </c>
      <c r="C19" s="70"/>
      <c r="D19" s="71"/>
      <c r="E19" s="71"/>
      <c r="F19" s="71"/>
      <c r="G19" s="71"/>
      <c r="H19" s="71"/>
      <c r="I19" s="71"/>
      <c r="J19" s="71"/>
      <c r="K19" s="71"/>
    </row>
    <row r="20" customFormat="false" ht="24.45" hidden="false" customHeight="false" outlineLevel="0" collapsed="false">
      <c r="A20" s="72" t="s">
        <v>45</v>
      </c>
      <c r="B20" s="73" t="s">
        <v>125</v>
      </c>
      <c r="C20" s="70"/>
      <c r="D20" s="71"/>
      <c r="E20" s="71"/>
      <c r="F20" s="71"/>
      <c r="G20" s="71"/>
      <c r="H20" s="71"/>
      <c r="I20" s="71"/>
      <c r="J20" s="71"/>
      <c r="K20" s="71"/>
    </row>
    <row r="21" customFormat="false" ht="24.45" hidden="false" customHeight="false" outlineLevel="0" collapsed="false">
      <c r="A21" s="72" t="s">
        <v>47</v>
      </c>
      <c r="B21" s="73" t="s">
        <v>126</v>
      </c>
      <c r="C21" s="70"/>
      <c r="D21" s="71"/>
      <c r="E21" s="71"/>
      <c r="F21" s="71"/>
      <c r="G21" s="71"/>
      <c r="H21" s="71"/>
      <c r="I21" s="71"/>
      <c r="J21" s="71"/>
      <c r="K21" s="71"/>
    </row>
    <row r="22" customFormat="false" ht="24.45" hidden="false" customHeight="false" outlineLevel="0" collapsed="false">
      <c r="A22" s="72" t="s">
        <v>127</v>
      </c>
      <c r="B22" s="73" t="s">
        <v>128</v>
      </c>
      <c r="C22" s="70"/>
      <c r="D22" s="71"/>
      <c r="E22" s="71"/>
      <c r="F22" s="71"/>
      <c r="G22" s="71"/>
      <c r="H22" s="71"/>
      <c r="I22" s="71"/>
      <c r="J22" s="71"/>
      <c r="K22" s="71"/>
    </row>
    <row r="23" customFormat="false" ht="207.7" hidden="false" customHeight="false" outlineLevel="0" collapsed="false">
      <c r="A23" s="74" t="s">
        <v>49</v>
      </c>
      <c r="B23" s="75" t="s">
        <v>129</v>
      </c>
      <c r="C23" s="70"/>
      <c r="D23" s="71"/>
      <c r="E23" s="71"/>
      <c r="F23" s="71"/>
      <c r="G23" s="71"/>
      <c r="H23" s="71"/>
      <c r="I23" s="71"/>
      <c r="J23" s="71"/>
      <c r="K23" s="71"/>
    </row>
    <row r="24" customFormat="false" ht="70.85" hidden="false" customHeight="false" outlineLevel="0" collapsed="false">
      <c r="A24" s="74" t="s">
        <v>50</v>
      </c>
      <c r="B24" s="76" t="s">
        <v>130</v>
      </c>
      <c r="C24" s="70"/>
      <c r="D24" s="71"/>
      <c r="E24" s="71"/>
      <c r="F24" s="71"/>
      <c r="G24" s="71"/>
      <c r="H24" s="71"/>
      <c r="I24" s="71"/>
      <c r="J24" s="71"/>
      <c r="K24" s="71"/>
    </row>
    <row r="25" customFormat="false" ht="24.45" hidden="false" customHeight="false" outlineLevel="0" collapsed="false">
      <c r="A25" s="77" t="s">
        <v>51</v>
      </c>
      <c r="B25" s="78" t="s">
        <v>131</v>
      </c>
      <c r="C25" s="70"/>
      <c r="D25" s="71"/>
      <c r="E25" s="71"/>
      <c r="F25" s="71"/>
      <c r="G25" s="71"/>
      <c r="H25" s="71"/>
      <c r="I25" s="71"/>
      <c r="J25" s="71"/>
      <c r="K25" s="71"/>
    </row>
  </sheetData>
  <printOptions headings="false" gridLines="false" gridLinesSet="true" horizontalCentered="false" verticalCentered="false"/>
  <pageMargins left="0.7" right="0.7" top="0.7875" bottom="0.7875" header="0.511811023622047" footer="0.511811023622047"/>
  <pageSetup paperSize="1" scale="23"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12</TotalTime>
  <Application>LibreOffice/7.3.7.2$Linux_X86_64 LibreOffice_project/30$Build-2</Application>
  <AppVersion>15.0000</AppVersion>
  <Company>ORNL</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2024-12-11T18:14:58Z</dcterms:created>
  <dc:creator/>
  <dc:description/>
  <dc:language>en-US</dc:language>
  <cp:lastModifiedBy>Christoph Leißing</cp:lastModifiedBy>
  <dcterms:modified xsi:type="dcterms:W3CDTF">2024-12-18T14:12:55Z</dcterms:modified>
  <cp:revision>6</cp:revision>
  <dc:subject/>
  <dc:title/>
</cp:coreProperties>
</file>

<file path=docProps/custom.xml><?xml version="1.0" encoding="utf-8"?>
<Properties xmlns="http://schemas.openxmlformats.org/officeDocument/2006/custom-properties" xmlns:vt="http://schemas.openxmlformats.org/officeDocument/2006/docPropsVTypes"/>
</file>